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202205-1\Documents\要望調査\令和８年度\８年度当初果樹経未収益\"/>
    </mc:Choice>
  </mc:AlternateContent>
  <xr:revisionPtr revIDLastSave="0" documentId="13_ncr:1_{1C49E441-9688-4483-B2F2-D784BC008555}" xr6:coauthVersionLast="47" xr6:coauthVersionMax="47" xr10:uidLastSave="{00000000-0000-0000-0000-000000000000}"/>
  <bookViews>
    <workbookView xWindow="-108" yWindow="-108" windowWidth="23256" windowHeight="12456" xr2:uid="{00000000-000D-0000-FFFF-FFFF00000000}"/>
  </bookViews>
  <sheets>
    <sheet name="R７要望額" sheetId="3" r:id="rId1"/>
  </sheets>
  <calcPr calcId="191029"/>
</workbook>
</file>

<file path=xl/calcChain.xml><?xml version="1.0" encoding="utf-8"?>
<calcChain xmlns="http://schemas.openxmlformats.org/spreadsheetml/2006/main">
  <c r="J19" i="3" l="1"/>
  <c r="J21" i="3" s="1"/>
  <c r="H19" i="3"/>
  <c r="J11" i="3"/>
  <c r="J13" i="3" s="1"/>
  <c r="L10" i="3"/>
  <c r="L17" i="3"/>
  <c r="L15" i="3"/>
  <c r="K16" i="3"/>
  <c r="K18" i="3" s="1"/>
  <c r="J16" i="3"/>
  <c r="J18" i="3" s="1"/>
  <c r="K11" i="3"/>
  <c r="K13" i="3" s="1"/>
  <c r="J22" i="3"/>
  <c r="L14" i="3"/>
  <c r="L12" i="3"/>
  <c r="L9" i="3"/>
  <c r="K22" i="3"/>
  <c r="K19" i="3"/>
  <c r="K21" i="3" s="1"/>
  <c r="K23" i="3" s="1"/>
  <c r="J23" i="3" l="1"/>
  <c r="I19" i="3"/>
  <c r="H11" i="3"/>
  <c r="I20" i="3" l="1"/>
  <c r="H20" i="3"/>
  <c r="L20" i="3" s="1"/>
  <c r="I11" i="3"/>
  <c r="L11" i="3" l="1"/>
  <c r="I22" i="3"/>
  <c r="H22" i="3"/>
  <c r="I21" i="3"/>
  <c r="L19" i="3"/>
  <c r="I16" i="3"/>
  <c r="H16" i="3"/>
  <c r="I23" i="3" l="1"/>
  <c r="L16" i="3"/>
  <c r="L22" i="3"/>
  <c r="H21" i="3"/>
  <c r="H23" i="3" s="1"/>
  <c r="I18" i="3"/>
  <c r="H18" i="3"/>
  <c r="I13" i="3"/>
  <c r="H13" i="3"/>
  <c r="L18" i="3" l="1"/>
  <c r="L13" i="3"/>
  <c r="L21" i="3"/>
  <c r="L23" i="3"/>
</calcChain>
</file>

<file path=xl/sharedStrings.xml><?xml version="1.0" encoding="utf-8"?>
<sst xmlns="http://schemas.openxmlformats.org/spreadsheetml/2006/main" count="44" uniqueCount="42">
  <si>
    <t>区　　　　　　　　　　　　　分</t>
    <rPh sb="0" eb="1">
      <t>ク</t>
    </rPh>
    <rPh sb="14" eb="15">
      <t>ブン</t>
    </rPh>
    <phoneticPr fontId="2"/>
  </si>
  <si>
    <t>１次</t>
    <rPh sb="1" eb="2">
      <t>ジ</t>
    </rPh>
    <phoneticPr fontId="2"/>
  </si>
  <si>
    <t>備　　　考</t>
    <rPh sb="0" eb="1">
      <t>ソナエ</t>
    </rPh>
    <rPh sb="4" eb="5">
      <t>コウ</t>
    </rPh>
    <phoneticPr fontId="2"/>
  </si>
  <si>
    <t>合　　　　計</t>
    <rPh sb="0" eb="1">
      <t>ア</t>
    </rPh>
    <rPh sb="5" eb="6">
      <t>ケイ</t>
    </rPh>
    <phoneticPr fontId="2"/>
  </si>
  <si>
    <t>整備事業（①）</t>
    <rPh sb="0" eb="2">
      <t>セイビ</t>
    </rPh>
    <rPh sb="2" eb="4">
      <t>ジギョウ</t>
    </rPh>
    <phoneticPr fontId="2"/>
  </si>
  <si>
    <t>推進事業（②）</t>
    <rPh sb="0" eb="2">
      <t>スイシン</t>
    </rPh>
    <rPh sb="2" eb="4">
      <t>ジギョウ</t>
    </rPh>
    <phoneticPr fontId="2"/>
  </si>
  <si>
    <t>２次</t>
    <rPh sb="1" eb="2">
      <t>ジ</t>
    </rPh>
    <phoneticPr fontId="2"/>
  </si>
  <si>
    <t>経営支援</t>
    <rPh sb="0" eb="2">
      <t>ケイエイ</t>
    </rPh>
    <rPh sb="2" eb="4">
      <t>シエン</t>
    </rPh>
    <phoneticPr fontId="2"/>
  </si>
  <si>
    <t>補助金要望額等調査票</t>
    <rPh sb="0" eb="3">
      <t>ホジョキン</t>
    </rPh>
    <rPh sb="3" eb="5">
      <t>ヨウボウ</t>
    </rPh>
    <rPh sb="5" eb="6">
      <t>ガク</t>
    </rPh>
    <rPh sb="6" eb="7">
      <t>トウ</t>
    </rPh>
    <rPh sb="7" eb="10">
      <t>チョウサヒョウ</t>
    </rPh>
    <phoneticPr fontId="2"/>
  </si>
  <si>
    <t>申請要望額</t>
    <rPh sb="0" eb="2">
      <t>シンセイ</t>
    </rPh>
    <rPh sb="2" eb="4">
      <t>ヨウボウ</t>
    </rPh>
    <rPh sb="4" eb="5">
      <t>ガク</t>
    </rPh>
    <phoneticPr fontId="2"/>
  </si>
  <si>
    <t>合計</t>
    <rPh sb="0" eb="2">
      <t>ゴウケイ</t>
    </rPh>
    <phoneticPr fontId="2"/>
  </si>
  <si>
    <t>災害対応</t>
    <rPh sb="0" eb="2">
      <t>サイガイ</t>
    </rPh>
    <rPh sb="2" eb="4">
      <t>タイオウ</t>
    </rPh>
    <phoneticPr fontId="2"/>
  </si>
  <si>
    <t>記入注意：</t>
    <rPh sb="0" eb="2">
      <t>キニュウ</t>
    </rPh>
    <rPh sb="2" eb="4">
      <t>チュウイ</t>
    </rPh>
    <phoneticPr fontId="2"/>
  </si>
  <si>
    <t>　（　調　査　様　式）</t>
    <rPh sb="3" eb="4">
      <t>チョウ</t>
    </rPh>
    <rPh sb="5" eb="6">
      <t>サ</t>
    </rPh>
    <rPh sb="7" eb="8">
      <t>サマ</t>
    </rPh>
    <rPh sb="9" eb="10">
      <t>シキ</t>
    </rPh>
    <phoneticPr fontId="2"/>
  </si>
  <si>
    <t>８年度完了予定分</t>
    <rPh sb="1" eb="3">
      <t>ネンド</t>
    </rPh>
    <rPh sb="3" eb="5">
      <t>カンリョウ</t>
    </rPh>
    <rPh sb="5" eb="7">
      <t>ヨテイ</t>
    </rPh>
    <rPh sb="7" eb="8">
      <t>ブン</t>
    </rPh>
    <phoneticPr fontId="2"/>
  </si>
  <si>
    <t>未収益期間支援事業（④）</t>
    <rPh sb="0" eb="3">
      <t>ミシュウエキ</t>
    </rPh>
    <rPh sb="3" eb="7">
      <t>キカンシエン</t>
    </rPh>
    <rPh sb="7" eb="9">
      <t>ジギョウ</t>
    </rPh>
    <phoneticPr fontId="2"/>
  </si>
  <si>
    <t>整備事業（⑤）</t>
    <rPh sb="0" eb="2">
      <t>セイビ</t>
    </rPh>
    <rPh sb="2" eb="4">
      <t>ジギョウ</t>
    </rPh>
    <phoneticPr fontId="2"/>
  </si>
  <si>
    <t>推進事業（⑥）</t>
    <rPh sb="0" eb="2">
      <t>スイシン</t>
    </rPh>
    <rPh sb="2" eb="4">
      <t>ジギョウ</t>
    </rPh>
    <phoneticPr fontId="2"/>
  </si>
  <si>
    <t>未収益期間支援事業（⑧）</t>
    <rPh sb="0" eb="3">
      <t>ミシュウエキ</t>
    </rPh>
    <rPh sb="3" eb="7">
      <t>キカンシエン</t>
    </rPh>
    <rPh sb="7" eb="9">
      <t>ジギョウ</t>
    </rPh>
    <phoneticPr fontId="2"/>
  </si>
  <si>
    <t>経営支援対策事業計（③＝①＋②）</t>
    <rPh sb="0" eb="2">
      <t>ケイエイ</t>
    </rPh>
    <rPh sb="2" eb="4">
      <t>シエン</t>
    </rPh>
    <rPh sb="4" eb="6">
      <t>タイサク</t>
    </rPh>
    <rPh sb="6" eb="8">
      <t>ジギョウ</t>
    </rPh>
    <rPh sb="8" eb="9">
      <t>ケイ</t>
    </rPh>
    <phoneticPr fontId="2"/>
  </si>
  <si>
    <t>合計（③＋④）</t>
    <rPh sb="0" eb="2">
      <t>ゴウケイ</t>
    </rPh>
    <phoneticPr fontId="2"/>
  </si>
  <si>
    <t>経営支援対策事業計（⑦＝⑤＋⑥）</t>
    <rPh sb="0" eb="2">
      <t>ケイエイ</t>
    </rPh>
    <rPh sb="2" eb="4">
      <t>シエン</t>
    </rPh>
    <rPh sb="4" eb="6">
      <t>タイサク</t>
    </rPh>
    <rPh sb="6" eb="8">
      <t>ジギョウ</t>
    </rPh>
    <rPh sb="8" eb="9">
      <t>ケイ</t>
    </rPh>
    <phoneticPr fontId="2"/>
  </si>
  <si>
    <t>合計（⑦＋⑧）</t>
    <rPh sb="0" eb="2">
      <t>ゴウケイ</t>
    </rPh>
    <phoneticPr fontId="2"/>
  </si>
  <si>
    <t>整備事業（⑨＝①＋⑤）</t>
    <rPh sb="0" eb="2">
      <t>セイビ</t>
    </rPh>
    <rPh sb="2" eb="4">
      <t>ジギョウ</t>
    </rPh>
    <phoneticPr fontId="2"/>
  </si>
  <si>
    <t>推進事業（⑩＝②＋⑥）</t>
    <rPh sb="0" eb="2">
      <t>スイシン</t>
    </rPh>
    <rPh sb="2" eb="4">
      <t>ジギョウ</t>
    </rPh>
    <phoneticPr fontId="2"/>
  </si>
  <si>
    <t>経営支援対策事業計（⑪＝③＋⑦）</t>
    <rPh sb="0" eb="2">
      <t>ケイエイ</t>
    </rPh>
    <rPh sb="2" eb="4">
      <t>シエン</t>
    </rPh>
    <rPh sb="4" eb="6">
      <t>タイサク</t>
    </rPh>
    <rPh sb="6" eb="8">
      <t>ジギョウ</t>
    </rPh>
    <rPh sb="8" eb="9">
      <t>ケイ</t>
    </rPh>
    <phoneticPr fontId="2"/>
  </si>
  <si>
    <t>未収益期間支援事業（⑫＝④＋⑧）</t>
    <rPh sb="0" eb="3">
      <t>ミシュウエキ</t>
    </rPh>
    <rPh sb="3" eb="7">
      <t>キカンシエン</t>
    </rPh>
    <rPh sb="7" eb="9">
      <t>ジギョウ</t>
    </rPh>
    <phoneticPr fontId="2"/>
  </si>
  <si>
    <t>合計（⑫＋⑬）</t>
    <rPh sb="0" eb="2">
      <t>ゴウケイ</t>
    </rPh>
    <phoneticPr fontId="2"/>
  </si>
  <si>
    <t>１　黄色の枠については、自動計算式を入力しているので、変更しないで下さい。</t>
    <rPh sb="2" eb="4">
      <t>キイロ</t>
    </rPh>
    <phoneticPr fontId="2"/>
  </si>
  <si>
    <r>
      <t>２　要望額については、</t>
    </r>
    <r>
      <rPr>
        <b/>
        <u val="double"/>
        <sz val="12"/>
        <rFont val="ＭＳ Ｐゴシック"/>
        <family val="3"/>
        <charset val="128"/>
        <scheme val="minor"/>
      </rPr>
      <t>産地協議会からの聞取り等により補助金ベース（千円単位）で記入</t>
    </r>
    <r>
      <rPr>
        <b/>
        <sz val="12"/>
        <rFont val="ＭＳ Ｐゴシック"/>
        <family val="3"/>
        <charset val="128"/>
        <scheme val="minor"/>
      </rPr>
      <t>して下さい。</t>
    </r>
    <rPh sb="2" eb="4">
      <t>ヨウボウ</t>
    </rPh>
    <phoneticPr fontId="2"/>
  </si>
  <si>
    <t>５　備考欄には、要望する取組内容、要望額に係る補足情報を記入して下さい。</t>
    <phoneticPr fontId="2"/>
  </si>
  <si>
    <t>　　　</t>
    <phoneticPr fontId="5"/>
  </si>
  <si>
    <t>（単位：千円）</t>
  </si>
  <si>
    <t>（１次・２次を含め、県内における現時点での申請見込額の総額を御記入下さい。）</t>
    <rPh sb="2" eb="3">
      <t>ジ</t>
    </rPh>
    <rPh sb="5" eb="6">
      <t>ジ</t>
    </rPh>
    <rPh sb="7" eb="8">
      <t>フク</t>
    </rPh>
    <phoneticPr fontId="2"/>
  </si>
  <si>
    <t>生産拡大に向けた特別枠</t>
    <rPh sb="0" eb="2">
      <t>セイサン</t>
    </rPh>
    <rPh sb="2" eb="4">
      <t>カクダイ</t>
    </rPh>
    <rPh sb="5" eb="6">
      <t>ム</t>
    </rPh>
    <rPh sb="8" eb="10">
      <t>トクベツ</t>
    </rPh>
    <rPh sb="10" eb="11">
      <t>ワク</t>
    </rPh>
    <phoneticPr fontId="2"/>
  </si>
  <si>
    <t>３　「生産拡大に向けた特別枠」欄は、ア）同一品種改植、イ）極早生うんしゅうみかんの植栽、ウ）水源確保のための簡易なボーリングの合計額とし、１次及び２次を合わせた額を記入して下さい。</t>
    <rPh sb="3" eb="5">
      <t>セイサン</t>
    </rPh>
    <rPh sb="5" eb="7">
      <t>カクダイ</t>
    </rPh>
    <rPh sb="8" eb="9">
      <t>ム</t>
    </rPh>
    <rPh sb="11" eb="14">
      <t>トクベツワク</t>
    </rPh>
    <rPh sb="15" eb="16">
      <t>ラン</t>
    </rPh>
    <rPh sb="20" eb="22">
      <t>ドウイツ</t>
    </rPh>
    <rPh sb="22" eb="24">
      <t>ヒンシュ</t>
    </rPh>
    <rPh sb="24" eb="26">
      <t>カイショク</t>
    </rPh>
    <rPh sb="29" eb="30">
      <t>ゴク</t>
    </rPh>
    <rPh sb="30" eb="32">
      <t>ワセ</t>
    </rPh>
    <rPh sb="41" eb="43">
      <t>ショクサイ</t>
    </rPh>
    <rPh sb="46" eb="48">
      <t>スイゲン</t>
    </rPh>
    <rPh sb="48" eb="50">
      <t>カクホ</t>
    </rPh>
    <rPh sb="54" eb="56">
      <t>カンイ</t>
    </rPh>
    <rPh sb="63" eb="65">
      <t>ゴウケイ</t>
    </rPh>
    <rPh sb="65" eb="66">
      <t>ガク</t>
    </rPh>
    <rPh sb="70" eb="71">
      <t>ジ</t>
    </rPh>
    <rPh sb="71" eb="72">
      <t>オヨ</t>
    </rPh>
    <rPh sb="74" eb="75">
      <t>ジ</t>
    </rPh>
    <rPh sb="76" eb="77">
      <t>ア</t>
    </rPh>
    <rPh sb="80" eb="81">
      <t>ガク</t>
    </rPh>
    <rPh sb="82" eb="84">
      <t>キニュウ</t>
    </rPh>
    <rPh sb="86" eb="87">
      <t>クダ</t>
    </rPh>
    <phoneticPr fontId="2"/>
  </si>
  <si>
    <t>令和８年度事業計画承認申請予定の果樹経営支援対策事業及び果樹未収益期間支援事業</t>
    <rPh sb="0" eb="2">
      <t>レイワ</t>
    </rPh>
    <rPh sb="3" eb="5">
      <t>ネンド</t>
    </rPh>
    <rPh sb="5" eb="7">
      <t>ジギョウ</t>
    </rPh>
    <rPh sb="7" eb="9">
      <t>ケイカク</t>
    </rPh>
    <rPh sb="9" eb="11">
      <t>ショウニン</t>
    </rPh>
    <rPh sb="11" eb="13">
      <t>シンセイ</t>
    </rPh>
    <rPh sb="13" eb="15">
      <t>ヨテイ</t>
    </rPh>
    <rPh sb="16" eb="18">
      <t>カジュ</t>
    </rPh>
    <rPh sb="18" eb="20">
      <t>ケイエイ</t>
    </rPh>
    <rPh sb="20" eb="22">
      <t>シエン</t>
    </rPh>
    <rPh sb="22" eb="24">
      <t>タイサク</t>
    </rPh>
    <rPh sb="24" eb="26">
      <t>ジギョウ</t>
    </rPh>
    <rPh sb="26" eb="27">
      <t>オヨ</t>
    </rPh>
    <rPh sb="28" eb="30">
      <t>カジュ</t>
    </rPh>
    <rPh sb="30" eb="33">
      <t>ミシュウエキ</t>
    </rPh>
    <rPh sb="33" eb="37">
      <t>キカンシエン</t>
    </rPh>
    <rPh sb="37" eb="39">
      <t>ジギョウ</t>
    </rPh>
    <phoneticPr fontId="2"/>
  </si>
  <si>
    <t>　　　（○○○協会等名）</t>
    <rPh sb="7" eb="9">
      <t>キョウカイ</t>
    </rPh>
    <rPh sb="9" eb="10">
      <t>トウ</t>
    </rPh>
    <rPh sb="10" eb="11">
      <t>メイ</t>
    </rPh>
    <rPh sb="11" eb="12">
      <t>ケンメイ</t>
    </rPh>
    <phoneticPr fontId="2"/>
  </si>
  <si>
    <t>８年度事業計画</t>
    <rPh sb="1" eb="2">
      <t>ネン</t>
    </rPh>
    <rPh sb="2" eb="3">
      <t>ド</t>
    </rPh>
    <rPh sb="3" eb="4">
      <t>コト</t>
    </rPh>
    <rPh sb="4" eb="5">
      <t>ギョウ</t>
    </rPh>
    <rPh sb="5" eb="6">
      <t>ケイ</t>
    </rPh>
    <rPh sb="6" eb="7">
      <t>ガ</t>
    </rPh>
    <phoneticPr fontId="2"/>
  </si>
  <si>
    <t>９年度完了予定分</t>
    <rPh sb="1" eb="3">
      <t>ネンド</t>
    </rPh>
    <rPh sb="3" eb="5">
      <t>カンリョウ</t>
    </rPh>
    <rPh sb="5" eb="7">
      <t>ヨテイ</t>
    </rPh>
    <rPh sb="7" eb="8">
      <t>ブン</t>
    </rPh>
    <phoneticPr fontId="2"/>
  </si>
  <si>
    <t>４　災害対応欄には、自然災害被害への対応事業として、８年度に計画申請する額を記入して下さい。（７年度に既に交付決定を受けたものは含めないで下さい。）</t>
    <rPh sb="2" eb="4">
      <t>サイガイ</t>
    </rPh>
    <rPh sb="4" eb="6">
      <t>タイオウ</t>
    </rPh>
    <rPh sb="6" eb="7">
      <t>ラン</t>
    </rPh>
    <rPh sb="10" eb="12">
      <t>シゼン</t>
    </rPh>
    <rPh sb="12" eb="14">
      <t>サイガイ</t>
    </rPh>
    <rPh sb="14" eb="16">
      <t>ヒガイ</t>
    </rPh>
    <rPh sb="18" eb="20">
      <t>タイオウ</t>
    </rPh>
    <rPh sb="20" eb="22">
      <t>ジギョウ</t>
    </rPh>
    <rPh sb="27" eb="29">
      <t>ネンド</t>
    </rPh>
    <rPh sb="30" eb="32">
      <t>ケイカク</t>
    </rPh>
    <rPh sb="32" eb="34">
      <t>シンセイ</t>
    </rPh>
    <rPh sb="36" eb="37">
      <t>ガク</t>
    </rPh>
    <rPh sb="38" eb="40">
      <t>キニュウ</t>
    </rPh>
    <rPh sb="42" eb="43">
      <t>クダ</t>
    </rPh>
    <rPh sb="48" eb="50">
      <t>ネンド</t>
    </rPh>
    <rPh sb="51" eb="52">
      <t>スデ</t>
    </rPh>
    <rPh sb="53" eb="55">
      <t>コウフ</t>
    </rPh>
    <rPh sb="55" eb="57">
      <t>ケッテイ</t>
    </rPh>
    <rPh sb="58" eb="59">
      <t>ウ</t>
    </rPh>
    <rPh sb="64" eb="65">
      <t>フク</t>
    </rPh>
    <rPh sb="69" eb="70">
      <t>クダ</t>
    </rPh>
    <phoneticPr fontId="2"/>
  </si>
  <si>
    <t>大型案件等の情報を記載（以下同じ）</t>
    <rPh sb="0" eb="2">
      <t>オオガタ</t>
    </rPh>
    <rPh sb="2" eb="4">
      <t>アンケン</t>
    </rPh>
    <rPh sb="4" eb="5">
      <t>トウ</t>
    </rPh>
    <rPh sb="6" eb="8">
      <t>ジョウホウ</t>
    </rPh>
    <rPh sb="9" eb="11">
      <t>キサイ</t>
    </rPh>
    <rPh sb="12" eb="14">
      <t>イカ</t>
    </rPh>
    <rPh sb="14" eb="15">
      <t>オナ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</si>
</sst>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18"/>
      <color theme="1"/>
      <name val="ＭＳ Ｐゴシック"/>
      <family val="3"/>
      <charset val="128"/>
      <scheme val="minor"/>
    </font>
    <font>
      <sz val="6"/>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sz val="18"/>
      <color indexed="8"/>
      <name val="ＭＳ Ｐゴシック"/>
      <family val="3"/>
      <charset val="128"/>
    </font>
    <font>
      <sz val="14"/>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0"/>
      <name val="ＭＳ Ｐゴシック"/>
      <family val="3"/>
      <charset val="128"/>
      <scheme val="minor"/>
    </font>
    <font>
      <sz val="10"/>
      <name val="ＭＳ Ｐゴシック"/>
      <family val="3"/>
      <charset val="128"/>
      <scheme val="minor"/>
    </font>
    <font>
      <b/>
      <sz val="12"/>
      <color theme="1"/>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2"/>
      <color theme="1"/>
      <name val="ＭＳ Ｐゴシック"/>
      <family val="2"/>
      <charset val="128"/>
      <scheme val="minor"/>
    </font>
    <font>
      <b/>
      <u val="double"/>
      <sz val="12"/>
      <name val="ＭＳ Ｐゴシック"/>
      <family val="3"/>
      <charset val="128"/>
      <scheme val="minor"/>
    </font>
    <font>
      <sz val="12"/>
      <color rgb="FFFF0000"/>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0.499984740745262"/>
        <bgColor indexed="64"/>
      </patternFill>
    </fill>
  </fills>
  <borders count="70">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medium">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dotted">
        <color indexed="64"/>
      </bottom>
      <diagonal/>
    </border>
    <border>
      <left/>
      <right style="medium">
        <color indexed="64"/>
      </right>
      <top style="double">
        <color indexed="64"/>
      </top>
      <bottom style="dotted">
        <color indexed="64"/>
      </bottom>
      <diagonal/>
    </border>
    <border>
      <left/>
      <right style="thin">
        <color indexed="64"/>
      </right>
      <top/>
      <bottom style="medium">
        <color indexed="64"/>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dotted">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uble">
        <color indexed="64"/>
      </top>
      <bottom style="dotted">
        <color indexed="64"/>
      </bottom>
      <diagonal/>
    </border>
  </borders>
  <cellStyleXfs count="1">
    <xf numFmtId="0" fontId="0" fillId="0" borderId="0">
      <alignment vertical="center"/>
    </xf>
  </cellStyleXfs>
  <cellXfs count="117">
    <xf numFmtId="0" fontId="0" fillId="0" borderId="0" xfId="0">
      <alignment vertical="center"/>
    </xf>
    <xf numFmtId="0" fontId="1" fillId="0" borderId="0" xfId="0" applyFont="1">
      <alignment vertical="center"/>
    </xf>
    <xf numFmtId="0" fontId="4" fillId="0" borderId="0" xfId="0" applyFont="1">
      <alignment vertical="center"/>
    </xf>
    <xf numFmtId="0" fontId="6" fillId="0" borderId="0" xfId="0" applyFont="1">
      <alignment vertical="center"/>
    </xf>
    <xf numFmtId="0" fontId="4" fillId="0" borderId="0" xfId="0" applyFont="1" applyAlignment="1">
      <alignment horizontal="right"/>
    </xf>
    <xf numFmtId="0" fontId="8" fillId="0" borderId="0" xfId="0" applyFont="1">
      <alignment vertical="center"/>
    </xf>
    <xf numFmtId="0" fontId="7" fillId="0" borderId="0" xfId="0" applyFont="1">
      <alignment vertical="center"/>
    </xf>
    <xf numFmtId="3" fontId="0" fillId="2" borderId="37" xfId="0" applyNumberFormat="1" applyFill="1" applyBorder="1">
      <alignment vertical="center"/>
    </xf>
    <xf numFmtId="3" fontId="0" fillId="2" borderId="38" xfId="0" applyNumberFormat="1" applyFill="1" applyBorder="1">
      <alignment vertical="center"/>
    </xf>
    <xf numFmtId="3" fontId="0" fillId="2" borderId="39" xfId="0" applyNumberFormat="1" applyFill="1" applyBorder="1">
      <alignment vertical="center"/>
    </xf>
    <xf numFmtId="3" fontId="0" fillId="2" borderId="40" xfId="0" applyNumberFormat="1" applyFill="1" applyBorder="1">
      <alignment vertical="center"/>
    </xf>
    <xf numFmtId="0" fontId="9" fillId="0" borderId="0" xfId="0" applyFont="1">
      <alignment vertical="center"/>
    </xf>
    <xf numFmtId="0" fontId="10" fillId="0" borderId="0" xfId="0" applyFont="1">
      <alignment vertical="center"/>
    </xf>
    <xf numFmtId="3" fontId="0" fillId="2" borderId="42" xfId="0" applyNumberFormat="1" applyFill="1" applyBorder="1">
      <alignment vertical="center"/>
    </xf>
    <xf numFmtId="3" fontId="0" fillId="2" borderId="44" xfId="0" applyNumberFormat="1" applyFill="1" applyBorder="1">
      <alignment vertical="center"/>
    </xf>
    <xf numFmtId="3" fontId="0" fillId="2" borderId="43" xfId="0" applyNumberFormat="1" applyFill="1" applyBorder="1">
      <alignment vertical="center"/>
    </xf>
    <xf numFmtId="3" fontId="0" fillId="2" borderId="45" xfId="0" applyNumberFormat="1" applyFill="1" applyBorder="1">
      <alignment vertical="center"/>
    </xf>
    <xf numFmtId="3" fontId="0" fillId="0" borderId="13" xfId="0" applyNumberFormat="1" applyBorder="1" applyProtection="1">
      <alignment vertical="center"/>
      <protection locked="0"/>
    </xf>
    <xf numFmtId="3" fontId="0" fillId="0" borderId="43" xfId="0" applyNumberFormat="1" applyBorder="1" applyProtection="1">
      <alignment vertical="center"/>
      <protection locked="0"/>
    </xf>
    <xf numFmtId="3" fontId="0" fillId="0" borderId="31" xfId="0" applyNumberFormat="1" applyBorder="1" applyProtection="1">
      <alignment vertical="center"/>
      <protection locked="0"/>
    </xf>
    <xf numFmtId="3" fontId="0" fillId="0" borderId="42" xfId="0" applyNumberFormat="1" applyBorder="1" applyProtection="1">
      <alignment vertical="center"/>
      <protection locked="0"/>
    </xf>
    <xf numFmtId="3" fontId="0" fillId="2" borderId="47" xfId="0" applyNumberFormat="1" applyFill="1" applyBorder="1">
      <alignment vertical="center"/>
    </xf>
    <xf numFmtId="3" fontId="0" fillId="2" borderId="48" xfId="0" applyNumberFormat="1" applyFill="1" applyBorder="1">
      <alignment vertical="center"/>
    </xf>
    <xf numFmtId="3" fontId="0" fillId="2" borderId="50" xfId="0" applyNumberFormat="1" applyFill="1" applyBorder="1">
      <alignment vertical="center"/>
    </xf>
    <xf numFmtId="0" fontId="4" fillId="0" borderId="0" xfId="0" applyFont="1" applyProtection="1">
      <alignment vertical="center"/>
      <protection locked="0"/>
    </xf>
    <xf numFmtId="3" fontId="0" fillId="3" borderId="43" xfId="0" applyNumberFormat="1" applyFill="1" applyBorder="1">
      <alignment vertical="center"/>
    </xf>
    <xf numFmtId="3" fontId="0" fillId="3" borderId="43" xfId="0" applyNumberFormat="1" applyFill="1" applyBorder="1" applyProtection="1">
      <alignment vertical="center"/>
      <protection locked="0"/>
    </xf>
    <xf numFmtId="0" fontId="11" fillId="0" borderId="0" xfId="0" applyFont="1">
      <alignment vertical="center"/>
    </xf>
    <xf numFmtId="0" fontId="12" fillId="0" borderId="0" xfId="0" applyFont="1">
      <alignment vertical="center"/>
    </xf>
    <xf numFmtId="0" fontId="13" fillId="0" borderId="0" xfId="0" applyFont="1">
      <alignment vertical="center"/>
    </xf>
    <xf numFmtId="3" fontId="0" fillId="0" borderId="25" xfId="0" applyNumberFormat="1" applyBorder="1" applyProtection="1">
      <alignment vertical="center"/>
      <protection locked="0"/>
    </xf>
    <xf numFmtId="3" fontId="0" fillId="3" borderId="56" xfId="0" applyNumberFormat="1" applyFill="1" applyBorder="1" applyProtection="1">
      <alignment vertical="center"/>
      <protection locked="0"/>
    </xf>
    <xf numFmtId="3" fontId="0" fillId="3" borderId="56" xfId="0" applyNumberFormat="1" applyFill="1" applyBorder="1">
      <alignment vertical="center"/>
    </xf>
    <xf numFmtId="3" fontId="0" fillId="2" borderId="57" xfId="0" applyNumberFormat="1" applyFill="1" applyBorder="1">
      <alignment vertical="center"/>
    </xf>
    <xf numFmtId="3" fontId="0" fillId="0" borderId="56" xfId="0" applyNumberFormat="1" applyBorder="1" applyProtection="1">
      <alignment vertical="center"/>
      <protection locked="0"/>
    </xf>
    <xf numFmtId="3" fontId="0" fillId="2" borderId="58" xfId="0" applyNumberFormat="1" applyFill="1" applyBorder="1">
      <alignment vertical="center"/>
    </xf>
    <xf numFmtId="3" fontId="0" fillId="0" borderId="36" xfId="0" applyNumberFormat="1" applyBorder="1" applyProtection="1">
      <alignment vertical="center"/>
      <protection locked="0"/>
    </xf>
    <xf numFmtId="3" fontId="0" fillId="0" borderId="57" xfId="0" applyNumberFormat="1" applyBorder="1" applyProtection="1">
      <alignment vertical="center"/>
      <protection locked="0"/>
    </xf>
    <xf numFmtId="3" fontId="0" fillId="2" borderId="59" xfId="0" applyNumberFormat="1" applyFill="1" applyBorder="1">
      <alignment vertical="center"/>
    </xf>
    <xf numFmtId="3" fontId="0" fillId="2" borderId="56" xfId="0" applyNumberFormat="1" applyFill="1" applyBorder="1">
      <alignment vertical="center"/>
    </xf>
    <xf numFmtId="3" fontId="0" fillId="2" borderId="60" xfId="0" applyNumberFormat="1" applyFill="1" applyBorder="1">
      <alignment vertical="center"/>
    </xf>
    <xf numFmtId="3" fontId="0" fillId="0" borderId="61" xfId="0" applyNumberFormat="1" applyBorder="1" applyProtection="1">
      <alignment vertical="center"/>
      <protection locked="0"/>
    </xf>
    <xf numFmtId="3" fontId="0" fillId="0" borderId="62" xfId="0" applyNumberFormat="1" applyBorder="1" applyProtection="1">
      <alignment vertical="center"/>
      <protection locked="0"/>
    </xf>
    <xf numFmtId="3" fontId="0" fillId="2" borderId="63" xfId="0" applyNumberFormat="1" applyFill="1" applyBorder="1">
      <alignment vertical="center"/>
    </xf>
    <xf numFmtId="3" fontId="0" fillId="0" borderId="63" xfId="0" applyNumberFormat="1" applyBorder="1" applyProtection="1">
      <alignment vertical="center"/>
      <protection locked="0"/>
    </xf>
    <xf numFmtId="3" fontId="0" fillId="2" borderId="64" xfId="0" applyNumberFormat="1" applyFill="1" applyBorder="1">
      <alignment vertical="center"/>
    </xf>
    <xf numFmtId="3" fontId="0" fillId="0" borderId="65" xfId="0" applyNumberFormat="1" applyBorder="1" applyProtection="1">
      <alignment vertical="center"/>
      <protection locked="0"/>
    </xf>
    <xf numFmtId="3" fontId="0" fillId="2" borderId="62" xfId="0" applyNumberFormat="1" applyFill="1" applyBorder="1">
      <alignment vertical="center"/>
    </xf>
    <xf numFmtId="3" fontId="0" fillId="2" borderId="66" xfId="0" applyNumberFormat="1" applyFill="1" applyBorder="1">
      <alignment vertical="center"/>
    </xf>
    <xf numFmtId="3" fontId="0" fillId="2" borderId="67" xfId="0" applyNumberFormat="1" applyFill="1" applyBorder="1">
      <alignment vertical="center"/>
    </xf>
    <xf numFmtId="3" fontId="0" fillId="0" borderId="68" xfId="0" applyNumberFormat="1" applyBorder="1" applyProtection="1">
      <alignment vertical="center"/>
      <protection locked="0"/>
    </xf>
    <xf numFmtId="3" fontId="0" fillId="0" borderId="69" xfId="0" applyNumberFormat="1" applyBorder="1" applyProtection="1">
      <alignment vertical="center"/>
      <protection locked="0"/>
    </xf>
    <xf numFmtId="0" fontId="0" fillId="0" borderId="0" xfId="0" applyAlignment="1">
      <alignment horizontal="right" vertical="center"/>
    </xf>
    <xf numFmtId="0" fontId="16" fillId="0" borderId="0" xfId="0" applyFont="1">
      <alignment vertical="center"/>
    </xf>
    <xf numFmtId="3" fontId="0" fillId="0" borderId="53" xfId="0" applyNumberFormat="1" applyBorder="1">
      <alignment vertical="center"/>
    </xf>
    <xf numFmtId="0" fontId="0" fillId="0" borderId="16" xfId="0" applyBorder="1">
      <alignment vertical="center"/>
    </xf>
    <xf numFmtId="3" fontId="0" fillId="0" borderId="23" xfId="0" applyNumberFormat="1" applyBorder="1">
      <alignment vertical="center"/>
    </xf>
    <xf numFmtId="0" fontId="0" fillId="0" borderId="18" xfId="0" applyBorder="1">
      <alignment vertical="center"/>
    </xf>
    <xf numFmtId="3" fontId="0" fillId="0" borderId="30" xfId="0" applyNumberFormat="1" applyBorder="1">
      <alignment vertical="center"/>
    </xf>
    <xf numFmtId="0" fontId="0" fillId="0" borderId="29" xfId="0" applyBorder="1">
      <alignment vertical="center"/>
    </xf>
    <xf numFmtId="3" fontId="0" fillId="0" borderId="54" xfId="0" applyNumberFormat="1" applyBorder="1">
      <alignment vertical="center"/>
    </xf>
    <xf numFmtId="0" fontId="0" fillId="0" borderId="55" xfId="0" applyBorder="1">
      <alignment vertical="center"/>
    </xf>
    <xf numFmtId="0" fontId="0" fillId="0" borderId="36" xfId="0" applyBorder="1" applyAlignment="1">
      <alignment horizontal="center" vertical="center" textRotation="255" shrinkToFit="1"/>
    </xf>
    <xf numFmtId="0" fontId="0" fillId="0" borderId="25" xfId="0" applyBorder="1" applyAlignment="1">
      <alignment horizontal="center" vertical="center" textRotation="255" shrinkToFit="1"/>
    </xf>
    <xf numFmtId="0" fontId="0" fillId="0" borderId="35" xfId="0" applyBorder="1" applyAlignment="1">
      <alignment horizontal="center" vertical="center" textRotation="255" shrinkToFit="1"/>
    </xf>
    <xf numFmtId="0" fontId="0" fillId="0" borderId="32" xfId="0" applyBorder="1" applyAlignment="1">
      <alignment horizontal="left" vertical="center"/>
    </xf>
    <xf numFmtId="0" fontId="0" fillId="0" borderId="33" xfId="0" applyBorder="1" applyAlignment="1">
      <alignment horizontal="left" vertical="center"/>
    </xf>
    <xf numFmtId="0" fontId="11" fillId="0" borderId="0" xfId="0" applyFont="1" applyAlignment="1">
      <alignment horizontal="right" vertical="center"/>
    </xf>
    <xf numFmtId="0" fontId="0" fillId="0" borderId="25" xfId="0" applyBorder="1" applyAlignment="1">
      <alignment horizontal="center" vertical="center" textRotation="255"/>
    </xf>
    <xf numFmtId="0" fontId="0" fillId="0" borderId="34" xfId="0" applyBorder="1" applyAlignment="1">
      <alignment horizontal="center" vertical="center" textRotation="255"/>
    </xf>
    <xf numFmtId="0" fontId="0" fillId="0" borderId="13"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8" xfId="0" applyBorder="1" applyAlignment="1">
      <alignment horizontal="left" vertical="center"/>
    </xf>
    <xf numFmtId="0" fontId="0" fillId="0" borderId="9"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5" xfId="0" applyBorder="1" applyAlignment="1">
      <alignment horizontal="left" vertical="center" shrinkToFit="1"/>
    </xf>
    <xf numFmtId="0" fontId="0" fillId="0" borderId="16" xfId="0" applyBorder="1" applyAlignment="1">
      <alignment horizontal="left" vertical="center" shrinkToFit="1"/>
    </xf>
    <xf numFmtId="0" fontId="0" fillId="0" borderId="20" xfId="0" applyBorder="1" applyAlignment="1">
      <alignment horizontal="left" vertical="center"/>
    </xf>
    <xf numFmtId="0" fontId="0" fillId="0" borderId="17" xfId="0" applyBorder="1" applyAlignment="1">
      <alignment horizontal="center" vertical="center"/>
    </xf>
    <xf numFmtId="0" fontId="0" fillId="0" borderId="22" xfId="0" applyBorder="1" applyAlignment="1">
      <alignment horizontal="center" vertical="center"/>
    </xf>
    <xf numFmtId="0" fontId="0" fillId="0" borderId="18" xfId="0" applyBorder="1" applyAlignment="1">
      <alignment horizontal="center" vertical="center"/>
    </xf>
    <xf numFmtId="0" fontId="0" fillId="0" borderId="2" xfId="0" applyBorder="1" applyAlignment="1">
      <alignment horizontal="center" vertical="center" textRotation="255" wrapText="1"/>
    </xf>
    <xf numFmtId="0" fontId="0" fillId="0" borderId="26" xfId="0" applyBorder="1" applyAlignment="1">
      <alignment horizontal="center" vertical="center" textRotation="255"/>
    </xf>
    <xf numFmtId="0" fontId="0" fillId="0" borderId="6" xfId="0" applyBorder="1" applyAlignment="1">
      <alignment horizontal="center" vertical="center" textRotation="255"/>
    </xf>
    <xf numFmtId="0" fontId="0" fillId="0" borderId="10" xfId="0" applyBorder="1" applyAlignment="1">
      <alignment horizontal="center" vertical="center" textRotation="255" wrapText="1"/>
    </xf>
    <xf numFmtId="0" fontId="0" fillId="0" borderId="11" xfId="0" applyBorder="1" applyAlignment="1">
      <alignment horizontal="center" vertical="center" textRotation="255" wrapText="1"/>
    </xf>
    <xf numFmtId="0" fontId="0" fillId="0" borderId="21" xfId="0" applyBorder="1" applyAlignment="1">
      <alignment horizontal="center" vertical="center" textRotation="255" wrapText="1"/>
    </xf>
    <xf numFmtId="0" fontId="0" fillId="0" borderId="24" xfId="0" applyBorder="1" applyAlignment="1">
      <alignment horizontal="center" vertical="center" textRotation="255" shrinkToFi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4" fillId="0" borderId="0" xfId="0" applyFont="1">
      <alignment vertical="center"/>
    </xf>
    <xf numFmtId="0" fontId="0" fillId="0" borderId="0" xfId="0">
      <alignment vertical="center"/>
    </xf>
    <xf numFmtId="0" fontId="4" fillId="0" borderId="0" xfId="0" applyFont="1" applyProtection="1">
      <alignment vertical="center"/>
      <protection locked="0"/>
    </xf>
    <xf numFmtId="0" fontId="4" fillId="0" borderId="0" xfId="0" applyFont="1" applyAlignment="1">
      <alignment horizontal="right"/>
    </xf>
    <xf numFmtId="0" fontId="3"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0" fillId="0" borderId="46" xfId="0" applyBorder="1" applyAlignment="1">
      <alignment horizontal="center" vertical="center"/>
    </xf>
    <xf numFmtId="0" fontId="0" fillId="0" borderId="41" xfId="0" applyBorder="1" applyAlignment="1">
      <alignment horizontal="center" vertical="center"/>
    </xf>
    <xf numFmtId="0" fontId="0" fillId="0" borderId="49" xfId="0" applyBorder="1" applyAlignment="1">
      <alignment horizontal="center" vertical="center"/>
    </xf>
    <xf numFmtId="0" fontId="7" fillId="0" borderId="24" xfId="0" applyFont="1" applyBorder="1" applyAlignment="1">
      <alignment horizontal="center" vertical="center" wrapText="1"/>
    </xf>
    <xf numFmtId="0" fontId="7" fillId="0" borderId="34" xfId="0" applyFont="1" applyBorder="1" applyAlignment="1">
      <alignment horizontal="center" vertical="center" wrapText="1"/>
    </xf>
    <xf numFmtId="0" fontId="0" fillId="0" borderId="5" xfId="0" applyBorder="1" applyAlignment="1">
      <alignment horizontal="center" vertical="center" textRotation="255" shrinkToFit="1"/>
    </xf>
    <xf numFmtId="0" fontId="0" fillId="0" borderId="19" xfId="0" applyBorder="1" applyAlignment="1">
      <alignment horizontal="left" vertical="center"/>
    </xf>
    <xf numFmtId="0" fontId="0" fillId="0" borderId="12" xfId="0" applyBorder="1" applyAlignment="1">
      <alignment horizontal="left" vertical="center"/>
    </xf>
    <xf numFmtId="0" fontId="0" fillId="0" borderId="31" xfId="0" applyBorder="1" applyAlignment="1">
      <alignment horizontal="center" vertical="center" textRotation="255" shrinkToFit="1"/>
    </xf>
    <xf numFmtId="3" fontId="17" fillId="0" borderId="51" xfId="0" applyNumberFormat="1" applyFont="1" applyBorder="1" applyAlignment="1">
      <alignment horizontal="left" vertical="top"/>
    </xf>
    <xf numFmtId="0" fontId="18" fillId="0" borderId="52"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8</xdr:col>
      <xdr:colOff>1181100</xdr:colOff>
      <xdr:row>19</xdr:row>
      <xdr:rowOff>9525</xdr:rowOff>
    </xdr:from>
    <xdr:to>
      <xdr:col>10</xdr:col>
      <xdr:colOff>0</xdr:colOff>
      <xdr:row>20</xdr:row>
      <xdr:rowOff>9525</xdr:rowOff>
    </xdr:to>
    <xdr:cxnSp macro="">
      <xdr:nvCxnSpPr>
        <xdr:cNvPr id="19" name="直線コネクタ 18">
          <a:extLst>
            <a:ext uri="{FF2B5EF4-FFF2-40B4-BE49-F238E27FC236}">
              <a16:creationId xmlns:a16="http://schemas.microsoft.com/office/drawing/2014/main" id="{88DAF552-6A38-4830-B30B-C0C1C25AAD1E}"/>
            </a:ext>
          </a:extLst>
        </xdr:cNvPr>
        <xdr:cNvCxnSpPr/>
      </xdr:nvCxnSpPr>
      <xdr:spPr>
        <a:xfrm flipH="1">
          <a:off x="7762875" y="4657725"/>
          <a:ext cx="1200150" cy="4953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1171575</xdr:colOff>
      <xdr:row>19</xdr:row>
      <xdr:rowOff>38100</xdr:rowOff>
    </xdr:from>
    <xdr:to>
      <xdr:col>11</xdr:col>
      <xdr:colOff>0</xdr:colOff>
      <xdr:row>20</xdr:row>
      <xdr:rowOff>0</xdr:rowOff>
    </xdr:to>
    <xdr:cxnSp macro="">
      <xdr:nvCxnSpPr>
        <xdr:cNvPr id="20" name="直線コネクタ 19">
          <a:extLst>
            <a:ext uri="{FF2B5EF4-FFF2-40B4-BE49-F238E27FC236}">
              <a16:creationId xmlns:a16="http://schemas.microsoft.com/office/drawing/2014/main" id="{E4A39015-7B38-4D81-A335-85201AF99AB5}"/>
            </a:ext>
          </a:extLst>
        </xdr:cNvPr>
        <xdr:cNvCxnSpPr/>
      </xdr:nvCxnSpPr>
      <xdr:spPr>
        <a:xfrm flipH="1">
          <a:off x="8943975" y="4686300"/>
          <a:ext cx="1209675" cy="4572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1181100</xdr:colOff>
      <xdr:row>9</xdr:row>
      <xdr:rowOff>9525</xdr:rowOff>
    </xdr:from>
    <xdr:to>
      <xdr:col>11</xdr:col>
      <xdr:colOff>19050</xdr:colOff>
      <xdr:row>10</xdr:row>
      <xdr:rowOff>0</xdr:rowOff>
    </xdr:to>
    <xdr:cxnSp macro="">
      <xdr:nvCxnSpPr>
        <xdr:cNvPr id="31" name="直線コネクタ 30">
          <a:extLst>
            <a:ext uri="{FF2B5EF4-FFF2-40B4-BE49-F238E27FC236}">
              <a16:creationId xmlns:a16="http://schemas.microsoft.com/office/drawing/2014/main" id="{15A5A1A5-7CDD-4CCC-A145-94BA52F7354B}"/>
            </a:ext>
          </a:extLst>
        </xdr:cNvPr>
        <xdr:cNvCxnSpPr/>
      </xdr:nvCxnSpPr>
      <xdr:spPr>
        <a:xfrm flipH="1">
          <a:off x="9210675" y="1809750"/>
          <a:ext cx="1219200" cy="7143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1162050</xdr:colOff>
      <xdr:row>14</xdr:row>
      <xdr:rowOff>47625</xdr:rowOff>
    </xdr:from>
    <xdr:to>
      <xdr:col>11</xdr:col>
      <xdr:colOff>0</xdr:colOff>
      <xdr:row>15</xdr:row>
      <xdr:rowOff>9525</xdr:rowOff>
    </xdr:to>
    <xdr:cxnSp macro="">
      <xdr:nvCxnSpPr>
        <xdr:cNvPr id="39" name="直線コネクタ 38">
          <a:extLst>
            <a:ext uri="{FF2B5EF4-FFF2-40B4-BE49-F238E27FC236}">
              <a16:creationId xmlns:a16="http://schemas.microsoft.com/office/drawing/2014/main" id="{6A6AE1DD-2682-4404-B7CF-0FAC52025640}"/>
            </a:ext>
          </a:extLst>
        </xdr:cNvPr>
        <xdr:cNvCxnSpPr/>
      </xdr:nvCxnSpPr>
      <xdr:spPr>
        <a:xfrm flipH="1">
          <a:off x="8001000" y="4133850"/>
          <a:ext cx="2409825" cy="3429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28575</xdr:rowOff>
    </xdr:from>
    <xdr:to>
      <xdr:col>9</xdr:col>
      <xdr:colOff>1181100</xdr:colOff>
      <xdr:row>10</xdr:row>
      <xdr:rowOff>0</xdr:rowOff>
    </xdr:to>
    <xdr:cxnSp macro="">
      <xdr:nvCxnSpPr>
        <xdr:cNvPr id="41" name="直線コネクタ 40">
          <a:extLst>
            <a:ext uri="{FF2B5EF4-FFF2-40B4-BE49-F238E27FC236}">
              <a16:creationId xmlns:a16="http://schemas.microsoft.com/office/drawing/2014/main" id="{7FB60B15-4309-461F-A698-EDDF71BBB7FD}"/>
            </a:ext>
          </a:extLst>
        </xdr:cNvPr>
        <xdr:cNvCxnSpPr/>
      </xdr:nvCxnSpPr>
      <xdr:spPr>
        <a:xfrm flipH="1">
          <a:off x="8029575" y="1828800"/>
          <a:ext cx="1181100" cy="6858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9"/>
  <sheetViews>
    <sheetView tabSelected="1" topLeftCell="A7" zoomScaleNormal="100" workbookViewId="0">
      <selection activeCell="M10" sqref="M10:N10"/>
    </sheetView>
  </sheetViews>
  <sheetFormatPr defaultRowHeight="13.2" x14ac:dyDescent="0.2"/>
  <cols>
    <col min="1" max="1" width="2.21875" customWidth="1"/>
    <col min="2" max="5" width="5.6640625" customWidth="1"/>
    <col min="6" max="6" width="4.109375" customWidth="1"/>
    <col min="7" max="7" width="29.6640625" customWidth="1"/>
    <col min="8" max="12" width="15.6640625" customWidth="1"/>
    <col min="13" max="13" width="25.44140625" customWidth="1"/>
    <col min="14" max="14" width="24.6640625" customWidth="1"/>
  </cols>
  <sheetData>
    <row r="1" spans="1:14" ht="20.25" customHeight="1" x14ac:dyDescent="0.2">
      <c r="B1" s="92" t="s">
        <v>13</v>
      </c>
      <c r="C1" s="93"/>
      <c r="D1" s="93"/>
      <c r="E1" s="93"/>
      <c r="F1" s="93"/>
    </row>
    <row r="2" spans="1:14" ht="21" x14ac:dyDescent="0.2">
      <c r="A2" s="1"/>
      <c r="B2" s="96" t="s">
        <v>36</v>
      </c>
      <c r="C2" s="96"/>
      <c r="D2" s="96"/>
      <c r="E2" s="96"/>
      <c r="F2" s="96"/>
      <c r="G2" s="96"/>
      <c r="H2" s="96"/>
      <c r="I2" s="96"/>
      <c r="J2" s="96"/>
      <c r="K2" s="96"/>
      <c r="L2" s="96"/>
      <c r="M2" s="96"/>
    </row>
    <row r="3" spans="1:14" ht="21" x14ac:dyDescent="0.2">
      <c r="A3" s="1"/>
      <c r="B3" s="96" t="s">
        <v>8</v>
      </c>
      <c r="C3" s="96"/>
      <c r="D3" s="96"/>
      <c r="E3" s="96"/>
      <c r="F3" s="96"/>
      <c r="G3" s="96"/>
      <c r="H3" s="96"/>
      <c r="I3" s="96"/>
      <c r="J3" s="96"/>
      <c r="K3" s="96"/>
      <c r="L3" s="96"/>
      <c r="M3" s="96"/>
    </row>
    <row r="4" spans="1:14" ht="24.75" customHeight="1" x14ac:dyDescent="0.2">
      <c r="B4" s="94" t="s">
        <v>37</v>
      </c>
      <c r="C4" s="93"/>
      <c r="D4" s="93"/>
      <c r="E4" s="93"/>
      <c r="F4" s="93"/>
      <c r="G4" s="93"/>
      <c r="M4" s="95" t="s">
        <v>31</v>
      </c>
      <c r="N4" s="93"/>
    </row>
    <row r="5" spans="1:14" ht="24.75" customHeight="1" x14ac:dyDescent="0.2">
      <c r="B5" s="24"/>
      <c r="C5" s="53" t="s">
        <v>33</v>
      </c>
      <c r="D5" s="2"/>
      <c r="E5" s="2"/>
      <c r="F5" s="2"/>
      <c r="G5" s="2"/>
      <c r="H5" s="2"/>
      <c r="I5" s="2"/>
      <c r="M5" s="4"/>
      <c r="N5" s="52" t="s">
        <v>32</v>
      </c>
    </row>
    <row r="6" spans="1:14" ht="3" customHeight="1" thickBot="1" x14ac:dyDescent="0.25">
      <c r="B6" s="24"/>
      <c r="C6" s="2"/>
      <c r="D6" s="2"/>
      <c r="M6" s="4"/>
    </row>
    <row r="7" spans="1:14" ht="17.25" customHeight="1" x14ac:dyDescent="0.2">
      <c r="B7" s="97" t="s">
        <v>0</v>
      </c>
      <c r="C7" s="98"/>
      <c r="D7" s="98"/>
      <c r="E7" s="98"/>
      <c r="F7" s="98"/>
      <c r="G7" s="99"/>
      <c r="H7" s="103" t="s">
        <v>1</v>
      </c>
      <c r="I7" s="105" t="s">
        <v>6</v>
      </c>
      <c r="J7" s="109" t="s">
        <v>34</v>
      </c>
      <c r="K7" s="105" t="s">
        <v>11</v>
      </c>
      <c r="L7" s="107" t="s">
        <v>10</v>
      </c>
      <c r="M7" s="97" t="s">
        <v>2</v>
      </c>
      <c r="N7" s="99"/>
    </row>
    <row r="8" spans="1:14" ht="17.25" customHeight="1" thickBot="1" x14ac:dyDescent="0.25">
      <c r="B8" s="100"/>
      <c r="C8" s="101"/>
      <c r="D8" s="101"/>
      <c r="E8" s="101"/>
      <c r="F8" s="101"/>
      <c r="G8" s="102"/>
      <c r="H8" s="104"/>
      <c r="I8" s="106"/>
      <c r="J8" s="110"/>
      <c r="K8" s="106"/>
      <c r="L8" s="108"/>
      <c r="M8" s="100"/>
      <c r="N8" s="102"/>
    </row>
    <row r="9" spans="1:14" ht="30" customHeight="1" x14ac:dyDescent="0.2">
      <c r="B9" s="82" t="s">
        <v>38</v>
      </c>
      <c r="C9" s="85" t="s">
        <v>9</v>
      </c>
      <c r="D9" s="88" t="s">
        <v>14</v>
      </c>
      <c r="E9" s="111" t="s">
        <v>7</v>
      </c>
      <c r="F9" s="112" t="s">
        <v>4</v>
      </c>
      <c r="G9" s="113"/>
      <c r="H9" s="41"/>
      <c r="I9" s="50"/>
      <c r="J9" s="30"/>
      <c r="K9" s="17"/>
      <c r="L9" s="22">
        <f>SUM(H9:K9)</f>
        <v>0</v>
      </c>
      <c r="M9" s="115" t="s">
        <v>41</v>
      </c>
      <c r="N9" s="116"/>
    </row>
    <row r="10" spans="1:14" ht="30" customHeight="1" x14ac:dyDescent="0.2">
      <c r="B10" s="83"/>
      <c r="C10" s="86"/>
      <c r="D10" s="63"/>
      <c r="E10" s="70"/>
      <c r="F10" s="74" t="s">
        <v>5</v>
      </c>
      <c r="G10" s="75"/>
      <c r="H10" s="42"/>
      <c r="I10" s="18"/>
      <c r="J10" s="31"/>
      <c r="K10" s="26"/>
      <c r="L10" s="7">
        <f>H10+I10</f>
        <v>0</v>
      </c>
      <c r="M10" s="54"/>
      <c r="N10" s="55"/>
    </row>
    <row r="11" spans="1:14" ht="30" customHeight="1" x14ac:dyDescent="0.2">
      <c r="B11" s="83"/>
      <c r="C11" s="86"/>
      <c r="D11" s="63"/>
      <c r="E11" s="71"/>
      <c r="F11" s="76" t="s">
        <v>19</v>
      </c>
      <c r="G11" s="77"/>
      <c r="H11" s="43">
        <f>H9+H10</f>
        <v>0</v>
      </c>
      <c r="I11" s="13">
        <f>I9+I10</f>
        <v>0</v>
      </c>
      <c r="J11" s="33">
        <f>J9</f>
        <v>0</v>
      </c>
      <c r="K11" s="13">
        <f>K9</f>
        <v>0</v>
      </c>
      <c r="L11" s="7">
        <f>SUM(H11:K11)</f>
        <v>0</v>
      </c>
      <c r="M11" s="54"/>
      <c r="N11" s="55"/>
    </row>
    <row r="12" spans="1:14" ht="30" customHeight="1" x14ac:dyDescent="0.2">
      <c r="B12" s="83"/>
      <c r="C12" s="86"/>
      <c r="D12" s="63"/>
      <c r="E12" s="74" t="s">
        <v>15</v>
      </c>
      <c r="F12" s="78"/>
      <c r="G12" s="75"/>
      <c r="H12" s="44"/>
      <c r="I12" s="18"/>
      <c r="J12" s="34"/>
      <c r="K12" s="18"/>
      <c r="L12" s="7">
        <f>SUM(H12:K12)</f>
        <v>0</v>
      </c>
      <c r="M12" s="54"/>
      <c r="N12" s="55"/>
    </row>
    <row r="13" spans="1:14" ht="30" customHeight="1" thickBot="1" x14ac:dyDescent="0.25">
      <c r="B13" s="83"/>
      <c r="C13" s="86"/>
      <c r="D13" s="64"/>
      <c r="E13" s="89" t="s">
        <v>20</v>
      </c>
      <c r="F13" s="90"/>
      <c r="G13" s="91"/>
      <c r="H13" s="45">
        <f>H11+H12</f>
        <v>0</v>
      </c>
      <c r="I13" s="14">
        <f>I11+I12</f>
        <v>0</v>
      </c>
      <c r="J13" s="35">
        <f>J11+J12</f>
        <v>0</v>
      </c>
      <c r="K13" s="14">
        <f>K11+K12</f>
        <v>0</v>
      </c>
      <c r="L13" s="23">
        <f>SUM(H13:K13)</f>
        <v>0</v>
      </c>
      <c r="M13" s="58"/>
      <c r="N13" s="59"/>
    </row>
    <row r="14" spans="1:14" ht="30" customHeight="1" thickTop="1" x14ac:dyDescent="0.2">
      <c r="B14" s="83"/>
      <c r="C14" s="86"/>
      <c r="D14" s="62" t="s">
        <v>39</v>
      </c>
      <c r="E14" s="114" t="s">
        <v>7</v>
      </c>
      <c r="F14" s="65" t="s">
        <v>16</v>
      </c>
      <c r="G14" s="66"/>
      <c r="H14" s="46"/>
      <c r="I14" s="51"/>
      <c r="J14" s="36"/>
      <c r="K14" s="19"/>
      <c r="L14" s="10">
        <f>SUM(H14:K14)</f>
        <v>0</v>
      </c>
      <c r="M14" s="60"/>
      <c r="N14" s="61"/>
    </row>
    <row r="15" spans="1:14" ht="30" customHeight="1" x14ac:dyDescent="0.2">
      <c r="B15" s="83"/>
      <c r="C15" s="86"/>
      <c r="D15" s="63"/>
      <c r="E15" s="70"/>
      <c r="F15" s="74" t="s">
        <v>17</v>
      </c>
      <c r="G15" s="75"/>
      <c r="H15" s="42"/>
      <c r="I15" s="18"/>
      <c r="J15" s="31"/>
      <c r="K15" s="26"/>
      <c r="L15" s="7">
        <f>H15+I15</f>
        <v>0</v>
      </c>
      <c r="M15" s="54"/>
      <c r="N15" s="55"/>
    </row>
    <row r="16" spans="1:14" ht="30" customHeight="1" x14ac:dyDescent="0.2">
      <c r="B16" s="83"/>
      <c r="C16" s="86"/>
      <c r="D16" s="63"/>
      <c r="E16" s="71"/>
      <c r="F16" s="76" t="s">
        <v>21</v>
      </c>
      <c r="G16" s="77"/>
      <c r="H16" s="47">
        <f>H14+H15</f>
        <v>0</v>
      </c>
      <c r="I16" s="13">
        <f>I14+I15</f>
        <v>0</v>
      </c>
      <c r="J16" s="33">
        <f>J14</f>
        <v>0</v>
      </c>
      <c r="K16" s="13">
        <f>K14</f>
        <v>0</v>
      </c>
      <c r="L16" s="7">
        <f>SUM(H16:K16)</f>
        <v>0</v>
      </c>
      <c r="M16" s="54"/>
      <c r="N16" s="55"/>
    </row>
    <row r="17" spans="1:14" ht="30" customHeight="1" x14ac:dyDescent="0.2">
      <c r="B17" s="83"/>
      <c r="C17" s="86"/>
      <c r="D17" s="63"/>
      <c r="E17" s="74" t="s">
        <v>18</v>
      </c>
      <c r="F17" s="78"/>
      <c r="G17" s="75"/>
      <c r="H17" s="42"/>
      <c r="I17" s="20"/>
      <c r="J17" s="37"/>
      <c r="K17" s="20"/>
      <c r="L17" s="7">
        <f>SUM(H17:K17)</f>
        <v>0</v>
      </c>
      <c r="M17" s="54"/>
      <c r="N17" s="55"/>
    </row>
    <row r="18" spans="1:14" ht="30" customHeight="1" thickBot="1" x14ac:dyDescent="0.25">
      <c r="B18" s="83"/>
      <c r="C18" s="86"/>
      <c r="D18" s="64"/>
      <c r="E18" s="89" t="s">
        <v>22</v>
      </c>
      <c r="F18" s="90"/>
      <c r="G18" s="91"/>
      <c r="H18" s="45">
        <f>H16+H17</f>
        <v>0</v>
      </c>
      <c r="I18" s="14">
        <f>I16+I17</f>
        <v>0</v>
      </c>
      <c r="J18" s="35">
        <f>J16+J17</f>
        <v>0</v>
      </c>
      <c r="K18" s="14">
        <f>K16+K17</f>
        <v>0</v>
      </c>
      <c r="L18" s="9">
        <f>SUM(H18:K18)</f>
        <v>0</v>
      </c>
      <c r="M18" s="58"/>
      <c r="N18" s="59"/>
    </row>
    <row r="19" spans="1:14" ht="30" customHeight="1" thickTop="1" x14ac:dyDescent="0.2">
      <c r="B19" s="83"/>
      <c r="C19" s="86"/>
      <c r="D19" s="68" t="s">
        <v>3</v>
      </c>
      <c r="E19" s="70" t="s">
        <v>7</v>
      </c>
      <c r="F19" s="72" t="s">
        <v>23</v>
      </c>
      <c r="G19" s="73"/>
      <c r="H19" s="48">
        <f>H9+H14</f>
        <v>0</v>
      </c>
      <c r="I19" s="16">
        <f>I9+I14</f>
        <v>0</v>
      </c>
      <c r="J19" s="38">
        <f>J9+J14</f>
        <v>0</v>
      </c>
      <c r="K19" s="16">
        <f>K9+K14</f>
        <v>0</v>
      </c>
      <c r="L19" s="22">
        <f>SUM(H19:K19)</f>
        <v>0</v>
      </c>
      <c r="M19" s="60"/>
      <c r="N19" s="61"/>
    </row>
    <row r="20" spans="1:14" ht="30" customHeight="1" x14ac:dyDescent="0.2">
      <c r="B20" s="83"/>
      <c r="C20" s="86"/>
      <c r="D20" s="68"/>
      <c r="E20" s="70"/>
      <c r="F20" s="74" t="s">
        <v>24</v>
      </c>
      <c r="G20" s="75"/>
      <c r="H20" s="47">
        <f>+H10+H15</f>
        <v>0</v>
      </c>
      <c r="I20" s="15">
        <f>+I10+I15</f>
        <v>0</v>
      </c>
      <c r="J20" s="32"/>
      <c r="K20" s="25"/>
      <c r="L20" s="7">
        <f>H20+I20</f>
        <v>0</v>
      </c>
      <c r="M20" s="54"/>
      <c r="N20" s="55"/>
    </row>
    <row r="21" spans="1:14" ht="30" customHeight="1" x14ac:dyDescent="0.2">
      <c r="B21" s="83"/>
      <c r="C21" s="86"/>
      <c r="D21" s="68"/>
      <c r="E21" s="71"/>
      <c r="F21" s="76" t="s">
        <v>25</v>
      </c>
      <c r="G21" s="77"/>
      <c r="H21" s="43">
        <f>H19+H20</f>
        <v>0</v>
      </c>
      <c r="I21" s="15">
        <f>I19+I20</f>
        <v>0</v>
      </c>
      <c r="J21" s="39">
        <f>J19</f>
        <v>0</v>
      </c>
      <c r="K21" s="15">
        <f>K19</f>
        <v>0</v>
      </c>
      <c r="L21" s="7">
        <f>SUM(H21:K21)</f>
        <v>0</v>
      </c>
      <c r="M21" s="54"/>
      <c r="N21" s="55"/>
    </row>
    <row r="22" spans="1:14" ht="30" customHeight="1" x14ac:dyDescent="0.2">
      <c r="B22" s="83"/>
      <c r="C22" s="86"/>
      <c r="D22" s="68"/>
      <c r="E22" s="74" t="s">
        <v>26</v>
      </c>
      <c r="F22" s="78"/>
      <c r="G22" s="75"/>
      <c r="H22" s="47">
        <f>H12+H17</f>
        <v>0</v>
      </c>
      <c r="I22" s="15">
        <f>I12+I17</f>
        <v>0</v>
      </c>
      <c r="J22" s="39">
        <f>J12+J17</f>
        <v>0</v>
      </c>
      <c r="K22" s="15">
        <f>K12+K17</f>
        <v>0</v>
      </c>
      <c r="L22" s="7">
        <f>SUM(H22:K22)</f>
        <v>0</v>
      </c>
      <c r="M22" s="54"/>
      <c r="N22" s="55"/>
    </row>
    <row r="23" spans="1:14" ht="30" customHeight="1" thickBot="1" x14ac:dyDescent="0.25">
      <c r="B23" s="84"/>
      <c r="C23" s="87"/>
      <c r="D23" s="69"/>
      <c r="E23" s="79" t="s">
        <v>27</v>
      </c>
      <c r="F23" s="80"/>
      <c r="G23" s="81"/>
      <c r="H23" s="49">
        <f>H21+H22</f>
        <v>0</v>
      </c>
      <c r="I23" s="21">
        <f>I21+I22</f>
        <v>0</v>
      </c>
      <c r="J23" s="40">
        <f>J21+J22</f>
        <v>0</v>
      </c>
      <c r="K23" s="21">
        <f>K21+K22</f>
        <v>0</v>
      </c>
      <c r="L23" s="8">
        <f>SUM(H23:K23)</f>
        <v>0</v>
      </c>
      <c r="M23" s="56"/>
      <c r="N23" s="57"/>
    </row>
    <row r="24" spans="1:14" ht="24.9" customHeight="1" x14ac:dyDescent="0.2">
      <c r="A24" s="3"/>
      <c r="B24" s="67" t="s">
        <v>12</v>
      </c>
      <c r="C24" s="67"/>
      <c r="D24" s="27" t="s">
        <v>28</v>
      </c>
      <c r="E24" s="2"/>
      <c r="F24" s="2"/>
      <c r="G24" s="2"/>
      <c r="H24" s="2"/>
      <c r="I24" s="2"/>
      <c r="J24" s="2"/>
      <c r="K24" s="2"/>
      <c r="L24" s="2"/>
      <c r="M24" s="2"/>
      <c r="N24" s="2"/>
    </row>
    <row r="25" spans="1:14" s="6" customFormat="1" ht="24.9" customHeight="1" x14ac:dyDescent="0.2">
      <c r="A25" s="5"/>
      <c r="B25" s="28"/>
      <c r="C25" s="28"/>
      <c r="D25" s="29" t="s">
        <v>29</v>
      </c>
      <c r="E25" s="29"/>
      <c r="F25" s="28"/>
      <c r="G25" s="28"/>
      <c r="H25" s="28"/>
      <c r="I25" s="28"/>
      <c r="J25" s="28"/>
      <c r="K25" s="28"/>
      <c r="L25" s="28"/>
      <c r="M25" s="28"/>
      <c r="N25" s="28"/>
    </row>
    <row r="26" spans="1:14" s="6" customFormat="1" ht="24.9" customHeight="1" x14ac:dyDescent="0.2">
      <c r="A26" s="5"/>
      <c r="B26" s="28"/>
      <c r="C26" s="28"/>
      <c r="D26" s="29" t="s">
        <v>35</v>
      </c>
      <c r="E26" s="29"/>
      <c r="F26" s="28"/>
      <c r="G26" s="28"/>
      <c r="H26" s="28"/>
      <c r="I26" s="28"/>
      <c r="J26" s="28"/>
      <c r="K26" s="28"/>
      <c r="L26" s="28"/>
      <c r="M26" s="28"/>
      <c r="N26" s="28"/>
    </row>
    <row r="27" spans="1:14" s="6" customFormat="1" ht="24.9" customHeight="1" x14ac:dyDescent="0.2">
      <c r="A27" s="5"/>
      <c r="B27" s="28"/>
      <c r="C27" s="28"/>
      <c r="D27" s="29" t="s">
        <v>40</v>
      </c>
      <c r="E27" s="29"/>
      <c r="F27" s="28"/>
      <c r="G27" s="28"/>
      <c r="H27" s="28"/>
      <c r="I27" s="28"/>
      <c r="J27" s="28"/>
      <c r="K27" s="28"/>
      <c r="L27" s="28"/>
      <c r="M27" s="28"/>
      <c r="N27" s="28"/>
    </row>
    <row r="28" spans="1:14" s="6" customFormat="1" ht="24.9" customHeight="1" x14ac:dyDescent="0.2">
      <c r="A28" s="5"/>
      <c r="B28" s="28"/>
      <c r="C28" s="28"/>
      <c r="D28" s="29" t="s">
        <v>30</v>
      </c>
      <c r="E28" s="27"/>
      <c r="F28" s="27"/>
      <c r="G28" s="27"/>
      <c r="H28" s="27"/>
      <c r="I28" s="28"/>
      <c r="J28" s="28"/>
      <c r="K28" s="28"/>
      <c r="L28" s="28"/>
      <c r="M28" s="28"/>
      <c r="N28" s="28"/>
    </row>
    <row r="29" spans="1:14" s="6" customFormat="1" ht="17.25" customHeight="1" x14ac:dyDescent="0.2">
      <c r="E29" s="11"/>
      <c r="F29" s="12"/>
      <c r="G29" s="12"/>
      <c r="H29" s="12"/>
      <c r="I29" s="12"/>
      <c r="J29" s="12"/>
      <c r="K29" s="12"/>
      <c r="L29" s="12"/>
      <c r="M29" s="12"/>
      <c r="N29" s="12"/>
    </row>
  </sheetData>
  <mergeCells count="51">
    <mergeCell ref="F9:G9"/>
    <mergeCell ref="M18:N18"/>
    <mergeCell ref="F15:G15"/>
    <mergeCell ref="F16:G16"/>
    <mergeCell ref="E17:G17"/>
    <mergeCell ref="E18:G18"/>
    <mergeCell ref="E14:E16"/>
    <mergeCell ref="B1:F1"/>
    <mergeCell ref="B4:G4"/>
    <mergeCell ref="M9:N9"/>
    <mergeCell ref="M10:N10"/>
    <mergeCell ref="M4:N4"/>
    <mergeCell ref="B2:M2"/>
    <mergeCell ref="B3:M3"/>
    <mergeCell ref="B7:G8"/>
    <mergeCell ref="H7:H8"/>
    <mergeCell ref="I7:I8"/>
    <mergeCell ref="L7:L8"/>
    <mergeCell ref="J7:J8"/>
    <mergeCell ref="K7:K8"/>
    <mergeCell ref="F10:G10"/>
    <mergeCell ref="M7:N8"/>
    <mergeCell ref="E9:E11"/>
    <mergeCell ref="D14:D18"/>
    <mergeCell ref="F14:G14"/>
    <mergeCell ref="B24:C24"/>
    <mergeCell ref="D19:D23"/>
    <mergeCell ref="E19:E21"/>
    <mergeCell ref="F19:G19"/>
    <mergeCell ref="F20:G20"/>
    <mergeCell ref="F21:G21"/>
    <mergeCell ref="E22:G22"/>
    <mergeCell ref="E23:G23"/>
    <mergeCell ref="B9:B23"/>
    <mergeCell ref="C9:C23"/>
    <mergeCell ref="D9:D13"/>
    <mergeCell ref="F11:G11"/>
    <mergeCell ref="E12:G12"/>
    <mergeCell ref="E13:G13"/>
    <mergeCell ref="M21:N21"/>
    <mergeCell ref="M22:N22"/>
    <mergeCell ref="M23:N23"/>
    <mergeCell ref="M11:N11"/>
    <mergeCell ref="M12:N12"/>
    <mergeCell ref="M13:N13"/>
    <mergeCell ref="M14:N14"/>
    <mergeCell ref="M15:N15"/>
    <mergeCell ref="M19:N19"/>
    <mergeCell ref="M20:N20"/>
    <mergeCell ref="M16:N16"/>
    <mergeCell ref="M17:N17"/>
  </mergeCells>
  <phoneticPr fontId="2"/>
  <pageMargins left="0.51181102362204722" right="0.31496062992125984" top="0.55118110236220474" bottom="0.74803149606299213" header="0.31496062992125984" footer="0.31496062992125984"/>
  <pageSetup paperSize="9" scale="70" fitToHeight="0" orientation="landscape" r:id="rId1"/>
  <ignoredErrors>
    <ignoredError sqref="I11 I13 I16 I18 L13 L22 L12 H22:I22 L10 L15 L20"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R７要望額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dc:creator>
  <cp:lastModifiedBy>202205-1</cp:lastModifiedBy>
  <cp:lastPrinted>2023-03-20T01:11:21Z</cp:lastPrinted>
  <dcterms:created xsi:type="dcterms:W3CDTF">2011-12-21T01:09:32Z</dcterms:created>
  <dcterms:modified xsi:type="dcterms:W3CDTF">2025-12-11T07:38:51Z</dcterms:modified>
</cp:coreProperties>
</file>