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BFDF3D8E-4344-4DD3-B945-D8DCF12AC977}" xr6:coauthVersionLast="47" xr6:coauthVersionMax="47" xr10:uidLastSave="{00000000-0000-0000-0000-000000000000}"/>
  <bookViews>
    <workbookView xWindow="-110" yWindow="-110" windowWidth="19420" windowHeight="10300" tabRatio="916" firstSheet="1" activeTab="1" xr2:uid="{00000000-000D-0000-FFFF-FFFF00000000}"/>
  </bookViews>
  <sheets>
    <sheet name="表紙" sheetId="7" r:id="rId1"/>
    <sheet name="1.基本仕様" sheetId="1" r:id="rId2"/>
    <sheet name="2.貸出・返却・督促" sheetId="2" r:id="rId3"/>
    <sheet name="3.利用者管理" sheetId="4" r:id="rId4"/>
    <sheet name="4.資料検索・予約" sheetId="9" r:id="rId5"/>
    <sheet name="5.利用者開放端末" sheetId="14" r:id="rId6"/>
    <sheet name="6.資料管理" sheetId="17" r:id="rId7"/>
    <sheet name="7.オフライン" sheetId="22" r:id="rId8"/>
    <sheet name="8.インターネット向けサービス(WebOPAC全般)" sheetId="26" r:id="rId9"/>
    <sheet name="9.相互貸借" sheetId="27" r:id="rId10"/>
    <sheet name="10.ICタグ対応" sheetId="32" r:id="rId11"/>
    <sheet name="11.AVブース管理" sheetId="33" r:id="rId12"/>
    <sheet name="17.こども向け読書ナビゲーション機能(販売停止)" sheetId="42" state="hidden" r:id="rId13"/>
    <sheet name="12.帳票印刷" sheetId="43" r:id="rId14"/>
    <sheet name="サマリ" sheetId="8" r:id="rId15"/>
  </sheets>
  <definedNames>
    <definedName name="_xlnm.Print_Area" localSheetId="1">'1.基本仕様'!$A$1:$G$47</definedName>
    <definedName name="_xlnm.Print_Area" localSheetId="10">'10.ICタグ対応'!$A$1:$F$14</definedName>
    <definedName name="_xlnm.Print_Area" localSheetId="11">'11.AVブース管理'!$A$1:$F$11</definedName>
    <definedName name="_xlnm.Print_Area" localSheetId="13">'12.帳票印刷'!$A$1:$G$114</definedName>
    <definedName name="_xlnm.Print_Area" localSheetId="2">'2.貸出・返却・督促'!$A$1:$G$109</definedName>
    <definedName name="_xlnm.Print_Area" localSheetId="4">'4.資料検索・予約'!$A$1:$G$109</definedName>
    <definedName name="_xlnm.Print_Area" localSheetId="5">'5.利用者開放端末'!$A$1:$G$117</definedName>
    <definedName name="_xlnm.Print_Area" localSheetId="6">'6.資料管理'!$A$1:$G$128</definedName>
    <definedName name="_xlnm.Print_Area" localSheetId="7">'7.オフライン'!$A$1:$F$5</definedName>
    <definedName name="_xlnm.Print_Area" localSheetId="8">'8.インターネット向けサービス(WebOPAC全般)'!$A$1:$G$89</definedName>
    <definedName name="_xlnm.Print_Titles" localSheetId="1">'1.基本仕様'!$1:$2</definedName>
    <definedName name="_xlnm.Print_Titles" localSheetId="10">'10.ICタグ対応'!$1:$2</definedName>
    <definedName name="_xlnm.Print_Titles" localSheetId="11">'11.AVブース管理'!$1:$2</definedName>
    <definedName name="_xlnm.Print_Titles" localSheetId="13">'12.帳票印刷'!$1:$2</definedName>
    <definedName name="_xlnm.Print_Titles" localSheetId="2">'2.貸出・返却・督促'!$1:$2</definedName>
    <definedName name="_xlnm.Print_Titles" localSheetId="3">'3.利用者管理'!$1:$2</definedName>
    <definedName name="_xlnm.Print_Titles" localSheetId="4">'4.資料検索・予約'!$1:$2</definedName>
    <definedName name="_xlnm.Print_Titles" localSheetId="5">'5.利用者開放端末'!$1:$2</definedName>
    <definedName name="_xlnm.Print_Titles" localSheetId="6">'6.資料管理'!$1:$2</definedName>
    <definedName name="_xlnm.Print_Titles" localSheetId="7">'7.オフライン'!$1:$2</definedName>
    <definedName name="_xlnm.Print_Titles" localSheetId="8">'8.インターネット向けサービス(WebOPAC全般)'!$1:$2</definedName>
    <definedName name="_xlnm.Print_Titles" localSheetId="9">'9.相互貸借'!$1:$2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1" i="43" l="1"/>
  <c r="B92" i="43" s="1"/>
  <c r="B93" i="43" s="1"/>
  <c r="B94" i="43" s="1"/>
  <c r="B95" i="43" s="1"/>
  <c r="B96" i="43" s="1"/>
  <c r="B97" i="43" s="1"/>
  <c r="B98" i="43" s="1"/>
  <c r="B99" i="43" s="1"/>
  <c r="B100" i="43" s="1"/>
  <c r="B101" i="43" s="1"/>
  <c r="B102" i="43" s="1"/>
  <c r="B103" i="43" s="1"/>
  <c r="B104" i="43" s="1"/>
  <c r="B105" i="43" s="1"/>
  <c r="B106" i="43" s="1"/>
  <c r="B107" i="43" s="1"/>
  <c r="B108" i="43" s="1"/>
  <c r="B109" i="43" s="1"/>
  <c r="B110" i="43" s="1"/>
  <c r="B111" i="43" s="1"/>
  <c r="B112" i="43" s="1"/>
  <c r="B113" i="43" s="1"/>
  <c r="B114" i="43" s="1"/>
  <c r="B55" i="26"/>
  <c r="B56" i="26" s="1"/>
  <c r="B57" i="26" s="1"/>
  <c r="B58" i="26" s="1"/>
  <c r="B59" i="26" s="1"/>
  <c r="B60" i="26" s="1"/>
  <c r="B61" i="26" s="1"/>
  <c r="B62" i="26" s="1"/>
  <c r="B63" i="26" s="1"/>
  <c r="B64" i="26" s="1"/>
  <c r="B65" i="26" s="1"/>
  <c r="B66" i="26" s="1"/>
  <c r="B67" i="26" s="1"/>
  <c r="B68" i="26" s="1"/>
  <c r="B69" i="26" s="1"/>
  <c r="B70" i="26" s="1"/>
  <c r="B111" i="14"/>
  <c r="B100" i="14"/>
  <c r="B101" i="14" s="1"/>
  <c r="B102" i="14" s="1"/>
  <c r="B103" i="14" s="1"/>
  <c r="B104" i="14" s="1"/>
  <c r="B105" i="14" s="1"/>
  <c r="B106" i="14" s="1"/>
  <c r="B107" i="14" s="1"/>
  <c r="B108" i="14" s="1"/>
  <c r="B109" i="14" s="1"/>
  <c r="B110" i="14" s="1"/>
  <c r="B69" i="14"/>
  <c r="B70" i="14" s="1"/>
  <c r="B71" i="14" s="1"/>
  <c r="B72" i="14" s="1"/>
  <c r="B73" i="14" s="1"/>
  <c r="B74" i="14" s="1"/>
  <c r="B75" i="14" s="1"/>
  <c r="B76" i="14" s="1"/>
  <c r="B77" i="14" s="1"/>
  <c r="B78" i="14" s="1"/>
  <c r="B79" i="14" s="1"/>
  <c r="B80" i="14" s="1"/>
  <c r="B18" i="14"/>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91" i="9"/>
  <c r="D14" i="8"/>
  <c r="B71" i="26" l="1"/>
  <c r="B72" i="26" s="1"/>
  <c r="B74" i="26" s="1"/>
  <c r="B75" i="26" s="1"/>
  <c r="B76" i="26" s="1"/>
  <c r="B77" i="26" s="1"/>
  <c r="B78" i="26" s="1"/>
  <c r="B79" i="26" s="1"/>
  <c r="B80" i="26" s="1"/>
  <c r="B81" i="26" s="1"/>
  <c r="B82" i="26" s="1"/>
  <c r="B84" i="26" s="1"/>
  <c r="B85" i="26" s="1"/>
  <c r="B112" i="14"/>
  <c r="B113" i="14" s="1"/>
  <c r="B114" i="14" s="1"/>
  <c r="B115" i="14" s="1"/>
  <c r="B116" i="14" s="1"/>
  <c r="B117" i="14" s="1"/>
  <c r="B81" i="14"/>
  <c r="B82" i="14" s="1"/>
  <c r="B83" i="14" s="1"/>
  <c r="B84" i="14" s="1"/>
  <c r="B85" i="14" s="1"/>
  <c r="B86" i="14" s="1"/>
  <c r="C4" i="8"/>
  <c r="C10" i="8"/>
  <c r="B59" i="9" l="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l="1"/>
  <c r="B92" i="9" s="1"/>
  <c r="H16" i="8"/>
  <c r="F16" i="8"/>
  <c r="E16" i="8"/>
  <c r="D16" i="8"/>
  <c r="C16" i="8"/>
  <c r="B93" i="9" l="1"/>
  <c r="B94" i="9" s="1"/>
  <c r="B95" i="9" s="1"/>
  <c r="B96" i="9" s="1"/>
  <c r="B97" i="9" s="1"/>
  <c r="B98" i="9" s="1"/>
  <c r="B99" i="9" s="1"/>
  <c r="B100" i="9" s="1"/>
  <c r="H15" i="8"/>
  <c r="F15" i="8"/>
  <c r="E15" i="8"/>
  <c r="D15" i="8"/>
  <c r="C15" i="8"/>
  <c r="H14" i="8"/>
  <c r="F14" i="8"/>
  <c r="E14" i="8"/>
  <c r="C14" i="8"/>
  <c r="H13" i="8"/>
  <c r="F13" i="8"/>
  <c r="E13" i="8"/>
  <c r="D13" i="8"/>
  <c r="C13" i="8"/>
  <c r="H12" i="8"/>
  <c r="F12" i="8"/>
  <c r="E12" i="8"/>
  <c r="D12" i="8"/>
  <c r="C12" i="8"/>
  <c r="H11" i="8"/>
  <c r="F11" i="8"/>
  <c r="E11" i="8"/>
  <c r="D11" i="8"/>
  <c r="C11" i="8"/>
  <c r="H10" i="8"/>
  <c r="F10" i="8"/>
  <c r="E10" i="8"/>
  <c r="D10" i="8"/>
  <c r="H9" i="8"/>
  <c r="F9" i="8"/>
  <c r="E9" i="8"/>
  <c r="D9" i="8"/>
  <c r="C9" i="8"/>
  <c r="H8" i="8"/>
  <c r="F8" i="8"/>
  <c r="E8" i="8"/>
  <c r="D8" i="8"/>
  <c r="C8" i="8"/>
  <c r="H7" i="8"/>
  <c r="F7" i="8"/>
  <c r="E7" i="8"/>
  <c r="D7" i="8"/>
  <c r="C7" i="8"/>
  <c r="H6" i="8"/>
  <c r="F6" i="8"/>
  <c r="E6" i="8"/>
  <c r="D6" i="8"/>
  <c r="C6" i="8"/>
  <c r="H5" i="8"/>
  <c r="F5" i="8"/>
  <c r="E5" i="8"/>
  <c r="D5" i="8"/>
  <c r="C5" i="8"/>
  <c r="H4" i="8"/>
  <c r="F4" i="8"/>
  <c r="E4" i="8"/>
  <c r="D4" i="8"/>
  <c r="B101" i="2" l="1"/>
  <c r="B102" i="2" s="1"/>
  <c r="B4" i="9"/>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1" i="4"/>
  <c r="B22" i="4" s="1"/>
  <c r="B27" i="9" l="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64" i="2"/>
  <c r="B65" i="2" s="1"/>
  <c r="B5" i="2"/>
  <c r="B6" i="2" s="1"/>
  <c r="B66" i="2" l="1"/>
  <c r="B67" i="2" s="1"/>
  <c r="B68" i="2" s="1"/>
  <c r="B7" i="2"/>
  <c r="B8" i="2" s="1"/>
  <c r="B9" i="2" s="1"/>
  <c r="B10" i="2" s="1"/>
  <c r="B11" i="2" s="1"/>
  <c r="B12" i="2" s="1"/>
  <c r="B13" i="2" s="1"/>
  <c r="B14" i="2" s="1"/>
  <c r="B15" i="2" s="1"/>
  <c r="B16" i="2" s="1"/>
  <c r="B17" i="2" s="1"/>
  <c r="B69" i="2" l="1"/>
  <c r="B70" i="2" s="1"/>
  <c r="B71" i="2" s="1"/>
  <c r="B72" i="2" s="1"/>
  <c r="B73" i="2" s="1"/>
  <c r="B74" i="2" s="1"/>
  <c r="B18" i="2"/>
  <c r="B19" i="2" s="1"/>
  <c r="B20" i="2" s="1"/>
  <c r="B21" i="2" s="1"/>
  <c r="B22" i="2" s="1"/>
  <c r="B23" i="2" s="1"/>
  <c r="B24" i="2" s="1"/>
  <c r="B25" i="2" s="1"/>
  <c r="B26" i="2" s="1"/>
  <c r="B28" i="2" s="1"/>
  <c r="B29" i="2" s="1"/>
  <c r="B30" i="2" s="1"/>
  <c r="B31" i="2" s="1"/>
  <c r="B32" i="2" s="1"/>
  <c r="B33" i="2" s="1"/>
  <c r="B34" i="2" s="1"/>
  <c r="B35" i="2" s="1"/>
  <c r="B36" i="2" s="1"/>
  <c r="B37" i="2" s="1"/>
  <c r="B38" i="2" s="1"/>
  <c r="B39" i="2" s="1"/>
  <c r="B40" i="2" s="1"/>
  <c r="B41" i="2" s="1"/>
  <c r="B42" i="2" s="1"/>
  <c r="B43" i="2" s="1"/>
  <c r="B44" i="2" s="1"/>
  <c r="B45" i="2" s="1"/>
  <c r="B46" i="2" s="1"/>
  <c r="B75" i="2" l="1"/>
  <c r="B76"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47" i="2"/>
  <c r="B48" i="2" s="1"/>
  <c r="B49" i="2" s="1"/>
  <c r="B50" i="2" s="1"/>
  <c r="B51" i="2" s="1"/>
  <c r="B52" i="2" s="1"/>
  <c r="B53" i="2" s="1"/>
  <c r="B54" i="2" s="1"/>
  <c r="B55" i="2" s="1"/>
  <c r="B56" i="2" s="1"/>
  <c r="B57" i="2" s="1"/>
  <c r="B58" i="2" s="1"/>
  <c r="B59" i="2" l="1"/>
  <c r="B60" i="2" s="1"/>
  <c r="B61" i="2" s="1"/>
</calcChain>
</file>

<file path=xl/sharedStrings.xml><?xml version="1.0" encoding="utf-8"?>
<sst xmlns="http://schemas.openxmlformats.org/spreadsheetml/2006/main" count="930" uniqueCount="771">
  <si>
    <t>機能要件回答について</t>
    <rPh sb="0" eb="2">
      <t>キノウ</t>
    </rPh>
    <rPh sb="2" eb="4">
      <t>ヨウケン</t>
    </rPh>
    <rPh sb="4" eb="6">
      <t>カイトウ</t>
    </rPh>
    <phoneticPr fontId="2"/>
  </si>
  <si>
    <t>対応方法欄に以下の基準に従い回答のこと。</t>
    <rPh sb="0" eb="2">
      <t>タイオウ</t>
    </rPh>
    <rPh sb="2" eb="4">
      <t>ホウホウ</t>
    </rPh>
    <rPh sb="4" eb="5">
      <t>ラン</t>
    </rPh>
    <rPh sb="6" eb="8">
      <t>イカ</t>
    </rPh>
    <rPh sb="9" eb="11">
      <t>キジュン</t>
    </rPh>
    <rPh sb="12" eb="13">
      <t>シタガ</t>
    </rPh>
    <rPh sb="14" eb="16">
      <t>カイトウ</t>
    </rPh>
    <phoneticPr fontId="2"/>
  </si>
  <si>
    <t>提案時標準機能：◎</t>
    <phoneticPr fontId="2"/>
  </si>
  <si>
    <t>稼働までに提供：○</t>
    <phoneticPr fontId="2"/>
  </si>
  <si>
    <t>カスタマイズ提供：△</t>
    <phoneticPr fontId="2"/>
  </si>
  <si>
    <t>対応不可：×</t>
    <phoneticPr fontId="2"/>
  </si>
  <si>
    <t>カスタマイズ提供：△の場合、カスタマイズ内容欄／カスタマイズ費用欄にも記載のこと。</t>
    <rPh sb="11" eb="13">
      <t>バアイ</t>
    </rPh>
    <rPh sb="20" eb="22">
      <t>ナイヨウ</t>
    </rPh>
    <rPh sb="22" eb="23">
      <t>ラン</t>
    </rPh>
    <rPh sb="30" eb="32">
      <t>ヒヨウ</t>
    </rPh>
    <rPh sb="32" eb="33">
      <t>ラン</t>
    </rPh>
    <rPh sb="35" eb="37">
      <t>キサイ</t>
    </rPh>
    <phoneticPr fontId="2"/>
  </si>
  <si>
    <t>カスタマイズ内容は、別添資料とし資料名をカスタマイズ内容欄に記載のこと。</t>
    <rPh sb="6" eb="8">
      <t>ナイヨウ</t>
    </rPh>
    <rPh sb="10" eb="12">
      <t>ベッテン</t>
    </rPh>
    <rPh sb="12" eb="14">
      <t>シリョウ</t>
    </rPh>
    <rPh sb="16" eb="19">
      <t>シリョウメイ</t>
    </rPh>
    <rPh sb="26" eb="28">
      <t>ナイヨウ</t>
    </rPh>
    <rPh sb="28" eb="29">
      <t>ラン</t>
    </rPh>
    <rPh sb="30" eb="32">
      <t>キサイ</t>
    </rPh>
    <phoneticPr fontId="2"/>
  </si>
  <si>
    <t>カスタマイズ費用は、明細毎に金額（単位は円、税抜き）を記載のこと。</t>
    <rPh sb="6" eb="8">
      <t>ヒヨウ</t>
    </rPh>
    <rPh sb="10" eb="12">
      <t>メイサイ</t>
    </rPh>
    <rPh sb="12" eb="13">
      <t>ゴト</t>
    </rPh>
    <rPh sb="14" eb="16">
      <t>キンガク</t>
    </rPh>
    <rPh sb="17" eb="19">
      <t>タンイ</t>
    </rPh>
    <rPh sb="20" eb="21">
      <t>エン</t>
    </rPh>
    <rPh sb="22" eb="24">
      <t>ゼイヌ</t>
    </rPh>
    <rPh sb="27" eb="29">
      <t>キサイ</t>
    </rPh>
    <phoneticPr fontId="2"/>
  </si>
  <si>
    <t>全般、共通事項</t>
    <rPh sb="0" eb="2">
      <t>ゼンパン</t>
    </rPh>
    <rPh sb="3" eb="7">
      <t>キョウツウジコウ</t>
    </rPh>
    <phoneticPr fontId="2"/>
  </si>
  <si>
    <t>対象区分</t>
    <rPh sb="0" eb="2">
      <t>タイショウ</t>
    </rPh>
    <rPh sb="2" eb="4">
      <t>クブン</t>
    </rPh>
    <phoneticPr fontId="2"/>
  </si>
  <si>
    <t>分類</t>
    <rPh sb="0" eb="2">
      <t>ブンルイ</t>
    </rPh>
    <phoneticPr fontId="2"/>
  </si>
  <si>
    <t>No.</t>
    <phoneticPr fontId="2"/>
  </si>
  <si>
    <t>要求機能</t>
    <rPh sb="0" eb="4">
      <t>ヨウキュウキノウ</t>
    </rPh>
    <phoneticPr fontId="2"/>
  </si>
  <si>
    <t>iLiswingV4</t>
    <phoneticPr fontId="2"/>
  </si>
  <si>
    <t>WebiLisV4</t>
    <phoneticPr fontId="2"/>
  </si>
  <si>
    <t>Standalone</t>
    <phoneticPr fontId="2"/>
  </si>
  <si>
    <t>iLiswing/WebiLisオプション</t>
    <phoneticPr fontId="2"/>
  </si>
  <si>
    <t>注意事項</t>
    <rPh sb="0" eb="4">
      <t>チュウイジコウ</t>
    </rPh>
    <phoneticPr fontId="2"/>
  </si>
  <si>
    <t>対応方法</t>
    <rPh sb="0" eb="2">
      <t>タイオウ</t>
    </rPh>
    <rPh sb="2" eb="4">
      <t>ホウホウ</t>
    </rPh>
    <phoneticPr fontId="2"/>
  </si>
  <si>
    <t>カスタマイズ内容</t>
    <rPh sb="6" eb="8">
      <t>ナイヨウ</t>
    </rPh>
    <phoneticPr fontId="2"/>
  </si>
  <si>
    <t>カスタマイズ費用</t>
    <rPh sb="6" eb="8">
      <t>ヒヨウ</t>
    </rPh>
    <phoneticPr fontId="2"/>
  </si>
  <si>
    <t>基本仕様</t>
    <rPh sb="0" eb="2">
      <t>キホン</t>
    </rPh>
    <rPh sb="2" eb="4">
      <t>シヨウ</t>
    </rPh>
    <phoneticPr fontId="2"/>
  </si>
  <si>
    <t>インフラ</t>
    <phoneticPr fontId="2"/>
  </si>
  <si>
    <t>V4変更</t>
    <rPh sb="2" eb="4">
      <t>ヘンコウ</t>
    </rPh>
    <phoneticPr fontId="2"/>
  </si>
  <si>
    <t>利用者公開システムはiOS/Androidに対応したシステムであること。</t>
    <rPh sb="0" eb="3">
      <t>リヨウシャ</t>
    </rPh>
    <rPh sb="3" eb="5">
      <t>コウカイ</t>
    </rPh>
    <rPh sb="22" eb="24">
      <t>タイオウ</t>
    </rPh>
    <phoneticPr fontId="2"/>
  </si>
  <si>
    <t>セキュリティ</t>
    <phoneticPr fontId="2"/>
  </si>
  <si>
    <t>図書館システムは、セキュリティに配慮し、クライアントにjavaをインストールしなくても動作すること。</t>
    <rPh sb="0" eb="3">
      <t>トショカン</t>
    </rPh>
    <rPh sb="16" eb="18">
      <t>ハイリョ</t>
    </rPh>
    <rPh sb="43" eb="45">
      <t>ドウサ</t>
    </rPh>
    <phoneticPr fontId="2"/>
  </si>
  <si>
    <t>メール送信機能は、セキュリティに配慮し、SMTP-AUTH、SMTPSに対応していること。</t>
    <rPh sb="3" eb="5">
      <t>ソウシン</t>
    </rPh>
    <rPh sb="5" eb="7">
      <t>キノウ</t>
    </rPh>
    <rPh sb="16" eb="18">
      <t>ハイリョ</t>
    </rPh>
    <rPh sb="36" eb="38">
      <t>タイオウ</t>
    </rPh>
    <phoneticPr fontId="2"/>
  </si>
  <si>
    <t>オペレータID／パスワードによるセキュリティー管理ができること。また、オペレータID毎に業務メニューの設定ができること。</t>
    <phoneticPr fontId="2"/>
  </si>
  <si>
    <t>ログイン時、及び、貸出／返却／予約や、利用者登録／検索等、意図的に利用者情報を参照する機能を使用時、自動的にアクセス記録の保存ができること。</t>
    <rPh sb="4" eb="5">
      <t>ジ</t>
    </rPh>
    <rPh sb="6" eb="7">
      <t>オヨ</t>
    </rPh>
    <rPh sb="9" eb="11">
      <t>カシダシ</t>
    </rPh>
    <rPh sb="12" eb="14">
      <t>ヘンキャク</t>
    </rPh>
    <rPh sb="15" eb="17">
      <t>ヨヤク</t>
    </rPh>
    <rPh sb="19" eb="22">
      <t>リヨウシャ</t>
    </rPh>
    <rPh sb="22" eb="24">
      <t>トウロク</t>
    </rPh>
    <rPh sb="25" eb="27">
      <t>ケンサク</t>
    </rPh>
    <rPh sb="27" eb="28">
      <t>トウ</t>
    </rPh>
    <rPh sb="29" eb="32">
      <t>イトテキ</t>
    </rPh>
    <rPh sb="33" eb="36">
      <t>リヨウシャ</t>
    </rPh>
    <rPh sb="36" eb="38">
      <t>ジョウホウ</t>
    </rPh>
    <rPh sb="39" eb="41">
      <t>サンショウ</t>
    </rPh>
    <rPh sb="43" eb="45">
      <t>キノウ</t>
    </rPh>
    <rPh sb="46" eb="48">
      <t>シヨウ</t>
    </rPh>
    <rPh sb="48" eb="49">
      <t>ジ</t>
    </rPh>
    <rPh sb="50" eb="53">
      <t>ジドウテキ</t>
    </rPh>
    <rPh sb="58" eb="60">
      <t>キロク</t>
    </rPh>
    <rPh sb="61" eb="63">
      <t>ホゾン</t>
    </rPh>
    <phoneticPr fontId="3"/>
  </si>
  <si>
    <t>以下のアクセス情報が保存できること。
(アクセス日／時刻、アクセス館／IPアドレス／オペレータID、アクセスした業務、アクセスされた利用者番号)</t>
    <rPh sb="0" eb="2">
      <t>イカ</t>
    </rPh>
    <rPh sb="7" eb="9">
      <t>ジョウホウ</t>
    </rPh>
    <rPh sb="10" eb="12">
      <t>ホゾン</t>
    </rPh>
    <rPh sb="24" eb="25">
      <t>ヒ</t>
    </rPh>
    <rPh sb="26" eb="28">
      <t>ジコク</t>
    </rPh>
    <rPh sb="33" eb="34">
      <t>カン</t>
    </rPh>
    <rPh sb="56" eb="58">
      <t>ギョウム</t>
    </rPh>
    <rPh sb="66" eb="69">
      <t>リヨウシャ</t>
    </rPh>
    <rPh sb="69" eb="71">
      <t>バンゴウ</t>
    </rPh>
    <phoneticPr fontId="3"/>
  </si>
  <si>
    <t>言語</t>
    <rPh sb="0" eb="2">
      <t>ゲンゴ</t>
    </rPh>
    <phoneticPr fontId="2"/>
  </si>
  <si>
    <t>多言語(UTF-8)を扱えるシステムであること。</t>
    <phoneticPr fontId="2"/>
  </si>
  <si>
    <t>操作性</t>
    <rPh sb="0" eb="3">
      <t>ソウサセイ</t>
    </rPh>
    <phoneticPr fontId="2"/>
  </si>
  <si>
    <t>処理選択・コード値選択等がマウスおよびファンクションキーで操作できること。キーボード操作も可能で各入力項目間の移動もTABキー・矢印キーで可能であること(矢印キーは上下矢印による移動も可能であること)。</t>
    <phoneticPr fontId="2"/>
  </si>
  <si>
    <t>入力項目のカーソル位置が一目で分かるように色等による強調表示ができること。</t>
  </si>
  <si>
    <t>入力項目で複数エラーが発生した場合は、どの入力項目がエラーなのかが一目で分かるように注意表示による強調表示ができること。</t>
    <rPh sb="5" eb="7">
      <t>フクスウ</t>
    </rPh>
    <rPh sb="11" eb="13">
      <t>ハッセイ</t>
    </rPh>
    <rPh sb="15" eb="17">
      <t>バアイ</t>
    </rPh>
    <rPh sb="21" eb="23">
      <t>ニュウリョク</t>
    </rPh>
    <rPh sb="23" eb="25">
      <t>コウモク</t>
    </rPh>
    <rPh sb="42" eb="44">
      <t>チュウイ</t>
    </rPh>
    <rPh sb="44" eb="46">
      <t>ヒョウジ</t>
    </rPh>
    <phoneticPr fontId="2"/>
  </si>
  <si>
    <t>日付項目はカレンダーからの入力ができること。</t>
    <phoneticPr fontId="2"/>
  </si>
  <si>
    <t>カレンダー上にて図書館の休館日を確認できること。</t>
    <rPh sb="5" eb="6">
      <t>ジョウ</t>
    </rPh>
    <rPh sb="8" eb="11">
      <t>トショカン</t>
    </rPh>
    <rPh sb="12" eb="14">
      <t>キュウカン</t>
    </rPh>
    <rPh sb="14" eb="15">
      <t>ビ</t>
    </rPh>
    <rPh sb="16" eb="18">
      <t>カクニン</t>
    </rPh>
    <phoneticPr fontId="2"/>
  </si>
  <si>
    <t>コード項目はプルダウンからの選択が可能なこと。</t>
    <phoneticPr fontId="2"/>
  </si>
  <si>
    <t>各種確認画面でのYes/No選択を、バーコード走査でできること。</t>
    <rPh sb="23" eb="25">
      <t>ソウサ</t>
    </rPh>
    <phoneticPr fontId="2"/>
  </si>
  <si>
    <t>各関連業務内の処理画面(窓口業務内の貸出、返却等)の個々の展開はホーム画面に戻らなくてもできること。</t>
    <phoneticPr fontId="2"/>
  </si>
  <si>
    <t>業務画面は、画面サイズを任意に変更可能なこと。</t>
    <rPh sb="0" eb="2">
      <t>ギョウム</t>
    </rPh>
    <rPh sb="2" eb="4">
      <t>ガメン</t>
    </rPh>
    <rPh sb="6" eb="8">
      <t>ガメン</t>
    </rPh>
    <rPh sb="12" eb="14">
      <t>ニンイ</t>
    </rPh>
    <rPh sb="15" eb="17">
      <t>ヘンコウ</t>
    </rPh>
    <rPh sb="17" eb="19">
      <t>カノウ</t>
    </rPh>
    <phoneticPr fontId="2"/>
  </si>
  <si>
    <t>業務画面で複数ウィンドウ処理ができること(例：複数業務の起動を行い資料登録途中に入力を中断し、貸出処理を行い、その後中断していた資料登録を継続可能)。
※リライトカードリーダーライタやIC機器等の外部機器接続端末では単画面運用。</t>
    <rPh sb="0" eb="2">
      <t>ギョウム</t>
    </rPh>
    <rPh sb="2" eb="4">
      <t>ガメン</t>
    </rPh>
    <phoneticPr fontId="2"/>
  </si>
  <si>
    <t>画面で表示する各種一覧は、選択された明細または特定の項目に関し、コピー＆ペーストが可能なこと。</t>
    <rPh sb="0" eb="2">
      <t>ガメン</t>
    </rPh>
    <rPh sb="3" eb="5">
      <t>ヒョウジ</t>
    </rPh>
    <rPh sb="7" eb="9">
      <t>カクシュ</t>
    </rPh>
    <rPh sb="9" eb="11">
      <t>イチラン</t>
    </rPh>
    <rPh sb="13" eb="15">
      <t>センタク</t>
    </rPh>
    <rPh sb="18" eb="20">
      <t>メイサイ</t>
    </rPh>
    <rPh sb="23" eb="25">
      <t>トクテイ</t>
    </rPh>
    <rPh sb="26" eb="28">
      <t>コウモク</t>
    </rPh>
    <rPh sb="29" eb="30">
      <t>カン</t>
    </rPh>
    <rPh sb="41" eb="43">
      <t>カノウ</t>
    </rPh>
    <phoneticPr fontId="2"/>
  </si>
  <si>
    <t>表示中画面から全ての他画面へ切り替えが可能なこと（例：貸出⇒書誌登録）</t>
    <rPh sb="0" eb="3">
      <t>ヒョウジチュウ</t>
    </rPh>
    <rPh sb="3" eb="5">
      <t>ガメン</t>
    </rPh>
    <rPh sb="7" eb="8">
      <t>スベ</t>
    </rPh>
    <rPh sb="10" eb="11">
      <t>タ</t>
    </rPh>
    <rPh sb="11" eb="13">
      <t>ガメン</t>
    </rPh>
    <rPh sb="14" eb="15">
      <t>キ</t>
    </rPh>
    <rPh sb="16" eb="17">
      <t>カ</t>
    </rPh>
    <rPh sb="19" eb="21">
      <t>カノウ</t>
    </rPh>
    <rPh sb="25" eb="26">
      <t>レイ</t>
    </rPh>
    <rPh sb="27" eb="29">
      <t>カシダシ</t>
    </rPh>
    <rPh sb="30" eb="32">
      <t>ショシ</t>
    </rPh>
    <rPh sb="32" eb="34">
      <t>トウロク</t>
    </rPh>
    <phoneticPr fontId="2"/>
  </si>
  <si>
    <t>各業務画面から、オペレータの切り替えが可能なこと。</t>
    <rPh sb="0" eb="1">
      <t>カク</t>
    </rPh>
    <rPh sb="1" eb="3">
      <t>ギョウム</t>
    </rPh>
    <rPh sb="3" eb="5">
      <t>ガメン</t>
    </rPh>
    <rPh sb="14" eb="15">
      <t>キ</t>
    </rPh>
    <rPh sb="16" eb="17">
      <t>カ</t>
    </rPh>
    <rPh sb="19" eb="21">
      <t>カノウ</t>
    </rPh>
    <phoneticPr fontId="2"/>
  </si>
  <si>
    <t>保守性</t>
    <rPh sb="0" eb="2">
      <t>ホシュ</t>
    </rPh>
    <rPh sb="2" eb="3">
      <t>セイ</t>
    </rPh>
    <phoneticPr fontId="2"/>
  </si>
  <si>
    <t>停電・瞬電時のバックアップ機能があること(無停電電源装置等)。</t>
    <phoneticPr fontId="2"/>
  </si>
  <si>
    <t>図書システムの障害時、機能追加時におけるプログラムの入れ替えはサーバのみで対応可能でありクライアント毎の入れ替えは不要であること。</t>
    <phoneticPr fontId="2"/>
  </si>
  <si>
    <t>一台の端末からシステム共通の設定変更が行えること。</t>
    <rPh sb="0" eb="2">
      <t>イチダイ</t>
    </rPh>
    <rPh sb="3" eb="5">
      <t>タンマツ</t>
    </rPh>
    <rPh sb="11" eb="13">
      <t>キョウツウ</t>
    </rPh>
    <rPh sb="14" eb="16">
      <t>セッテイ</t>
    </rPh>
    <rPh sb="16" eb="18">
      <t>ヘンコウ</t>
    </rPh>
    <rPh sb="19" eb="20">
      <t>オコナ</t>
    </rPh>
    <phoneticPr fontId="2"/>
  </si>
  <si>
    <t>一台の端末から各クライアントIDの設定変更が行えること。</t>
    <rPh sb="0" eb="2">
      <t>イチダイ</t>
    </rPh>
    <rPh sb="3" eb="5">
      <t>タンマツ</t>
    </rPh>
    <rPh sb="7" eb="8">
      <t>カク</t>
    </rPh>
    <rPh sb="17" eb="19">
      <t>セッテイ</t>
    </rPh>
    <rPh sb="19" eb="21">
      <t>ヘンコウ</t>
    </rPh>
    <rPh sb="22" eb="23">
      <t>オコナ</t>
    </rPh>
    <phoneticPr fontId="2"/>
  </si>
  <si>
    <t>拡張性</t>
    <rPh sb="0" eb="3">
      <t>カクチョウセイ</t>
    </rPh>
    <phoneticPr fontId="2"/>
  </si>
  <si>
    <t>図書館システムは、オプションなどを追加することによりリライトカード、IC機器などの外部接続に対応できること。</t>
    <rPh sb="17" eb="19">
      <t>ツイカ</t>
    </rPh>
    <rPh sb="36" eb="38">
      <t>キキ</t>
    </rPh>
    <rPh sb="41" eb="43">
      <t>ガイブ</t>
    </rPh>
    <rPh sb="43" eb="45">
      <t>セツゾク</t>
    </rPh>
    <rPh sb="46" eb="48">
      <t>タイオウ</t>
    </rPh>
    <phoneticPr fontId="2"/>
  </si>
  <si>
    <t>その他</t>
    <rPh sb="2" eb="3">
      <t>タ</t>
    </rPh>
    <phoneticPr fontId="2"/>
  </si>
  <si>
    <t>図書館業務メニューから、他関連Webサイト(県立図書館等)を表示できること。また、Webサイトのリンクは任意に設定できること。</t>
    <phoneticPr fontId="2"/>
  </si>
  <si>
    <t>職員向けの「おしらせ・イベント情報」表示ができること。「おしらせ・イベント情報」は任意、かつ、複数の設定、表示が可能であること。</t>
    <rPh sb="15" eb="17">
      <t>ジョウホウ</t>
    </rPh>
    <rPh sb="37" eb="39">
      <t>ジョウホウ</t>
    </rPh>
    <phoneticPr fontId="2"/>
  </si>
  <si>
    <t>業務ホーム画面に「当日の利用状況」表示ができること。</t>
    <rPh sb="0" eb="2">
      <t>ギョウム</t>
    </rPh>
    <rPh sb="17" eb="19">
      <t>ヒョウジ</t>
    </rPh>
    <phoneticPr fontId="2"/>
  </si>
  <si>
    <t>窓口業務ー貸出・返却業務</t>
    <rPh sb="0" eb="2">
      <t>マドグチ</t>
    </rPh>
    <rPh sb="2" eb="4">
      <t>ギョウム</t>
    </rPh>
    <rPh sb="5" eb="7">
      <t>カシダシ</t>
    </rPh>
    <rPh sb="8" eb="10">
      <t>ヘンキャク</t>
    </rPh>
    <rPh sb="10" eb="12">
      <t>ギョウム</t>
    </rPh>
    <phoneticPr fontId="2"/>
  </si>
  <si>
    <t>貸出</t>
    <rPh sb="0" eb="2">
      <t>カシダシ</t>
    </rPh>
    <phoneticPr fontId="2"/>
  </si>
  <si>
    <t>カウンターにおいて利用者に資料の貸出サービスを行い、個人貸出・団体貸出・相互貸借・館内閲覧・宅配に対応できること。</t>
    <rPh sb="46" eb="48">
      <t>タクハイ</t>
    </rPh>
    <phoneticPr fontId="2"/>
  </si>
  <si>
    <t>画面の表示文字のサイズはディスプレイ解像度、ブラウザの拡大縮小で対応可能なこと。</t>
    <phoneticPr fontId="2"/>
  </si>
  <si>
    <t>利用者コードと資料コードのバーコード走査のみで処理が可能なこと。</t>
    <rPh sb="0" eb="3">
      <t>リヨウシャ</t>
    </rPh>
    <rPh sb="7" eb="9">
      <t>シリョウ</t>
    </rPh>
    <rPh sb="18" eb="20">
      <t>ソウサ</t>
    </rPh>
    <rPh sb="23" eb="25">
      <t>ショリ</t>
    </rPh>
    <rPh sb="26" eb="28">
      <t>カノウ</t>
    </rPh>
    <phoneticPr fontId="2"/>
  </si>
  <si>
    <t>バーコード走査により、「貸出確定」「貸出画面／返却画面切替」ができること。</t>
    <phoneticPr fontId="2"/>
  </si>
  <si>
    <t>利用者カードを忘れた利用者の場合、貸出画面内で利用者検索し利用者特定～貸出処理が可能なこと。</t>
    <rPh sb="7" eb="8">
      <t>ワス</t>
    </rPh>
    <rPh sb="10" eb="13">
      <t>リヨウシャ</t>
    </rPh>
    <rPh sb="14" eb="16">
      <t>バアイ</t>
    </rPh>
    <rPh sb="17" eb="19">
      <t>カシダシ</t>
    </rPh>
    <rPh sb="19" eb="21">
      <t>ガメン</t>
    </rPh>
    <rPh sb="21" eb="22">
      <t>ナイ</t>
    </rPh>
    <rPh sb="23" eb="26">
      <t>リヨウシャ</t>
    </rPh>
    <rPh sb="26" eb="28">
      <t>ケンサク</t>
    </rPh>
    <rPh sb="29" eb="32">
      <t>リヨウシャ</t>
    </rPh>
    <rPh sb="32" eb="34">
      <t>トクテイ</t>
    </rPh>
    <rPh sb="35" eb="37">
      <t>カシダシ</t>
    </rPh>
    <rPh sb="37" eb="39">
      <t>ショリ</t>
    </rPh>
    <rPh sb="40" eb="42">
      <t>カノウ</t>
    </rPh>
    <phoneticPr fontId="2"/>
  </si>
  <si>
    <t>利用者カードを読み込んだ利用者について、詳細情報表示や登録内容の更新が可能なこと。</t>
    <rPh sb="7" eb="8">
      <t>ヨ</t>
    </rPh>
    <rPh sb="9" eb="10">
      <t>コ</t>
    </rPh>
    <rPh sb="12" eb="15">
      <t>リヨウシャ</t>
    </rPh>
    <rPh sb="20" eb="22">
      <t>ショウサイ</t>
    </rPh>
    <rPh sb="22" eb="24">
      <t>ジョウホウ</t>
    </rPh>
    <rPh sb="24" eb="26">
      <t>ヒョウジ</t>
    </rPh>
    <rPh sb="27" eb="29">
      <t>トウロク</t>
    </rPh>
    <rPh sb="29" eb="31">
      <t>ナイヨウ</t>
    </rPh>
    <rPh sb="32" eb="34">
      <t>コウシン</t>
    </rPh>
    <rPh sb="35" eb="37">
      <t>カノウ</t>
    </rPh>
    <phoneticPr fontId="2"/>
  </si>
  <si>
    <t>利用者の有効期限が迫っている場合、貸出画面で通知・更新可能なこと。</t>
    <rPh sb="0" eb="3">
      <t>リヨウシャ</t>
    </rPh>
    <rPh sb="4" eb="8">
      <t>ユウコウキゲン</t>
    </rPh>
    <rPh sb="9" eb="10">
      <t>セマ</t>
    </rPh>
    <rPh sb="14" eb="16">
      <t>バアイ</t>
    </rPh>
    <rPh sb="17" eb="19">
      <t>カシダシ</t>
    </rPh>
    <rPh sb="19" eb="21">
      <t>ガメン</t>
    </rPh>
    <rPh sb="22" eb="24">
      <t>ツウチ</t>
    </rPh>
    <rPh sb="25" eb="27">
      <t>コウシン</t>
    </rPh>
    <rPh sb="27" eb="29">
      <t>カノウ</t>
    </rPh>
    <phoneticPr fontId="2"/>
  </si>
  <si>
    <t>館毎かつ利用者資格毎に貸出規則（貸出日数・延期日数・延期回数・督促警告回数・貸出冊数・合計貸出冊数）設定ができること。さらに、貸出日数・延期日数・貸出冊数は資料種別毎にも設定できること。主な貸出規則毎の現在貸出数が表示できること。</t>
    <phoneticPr fontId="2"/>
  </si>
  <si>
    <t>利用者に対する日本語コメント（忘れ物、落し物、その他の案内等）通知ができること。</t>
    <phoneticPr fontId="2"/>
  </si>
  <si>
    <t>通知コメントが登録された利用者カードを走査した場合、優先的に通知コメントの一覧が表示されること。</t>
    <phoneticPr fontId="2"/>
  </si>
  <si>
    <t>資料についての日本語コメント（付録あり、汚れあり等）通知ができること。</t>
    <rPh sb="24" eb="25">
      <t>ナド</t>
    </rPh>
    <phoneticPr fontId="2"/>
  </si>
  <si>
    <t>コメント入力機能連携でコメントの追加・変更・削除ができること。コメント数は1資料につき無制限であること。</t>
    <rPh sb="38" eb="40">
      <t>シリョウ</t>
    </rPh>
    <phoneticPr fontId="2"/>
  </si>
  <si>
    <t>プライバシー保護のため書名の表示・非表示を予め設定できること。非表示設定時でもワンタッチで書名が確認できること。</t>
    <phoneticPr fontId="2"/>
  </si>
  <si>
    <t>プライバシー保護のため利用者氏名・督促日・督促回数・仮返却冊数の表示・非表示を予め設定できること。非表示設定時でもワンタッチで利用者氏名等が確認できること。</t>
    <phoneticPr fontId="2"/>
  </si>
  <si>
    <t>貸出冊数オーバー・期限切れ利用者・督促利用者・予約有り利用者・無効利用者・コメント有り等を自動的にチェックし、音やメッセージで操作員に通知できること。</t>
    <rPh sb="13" eb="16">
      <t>リヨウシャ</t>
    </rPh>
    <phoneticPr fontId="2"/>
  </si>
  <si>
    <t>無効資料・除籍資料・不明資料・予約資料・持禁資料・仮登録資料・他館資料を自動的にチェックし、音やメッセージで操作員に通知できること。</t>
    <phoneticPr fontId="2"/>
  </si>
  <si>
    <t>各種チェックがかかった時、条件により、操作員の判断で続行するか中止するかを選択できること。</t>
    <phoneticPr fontId="2"/>
  </si>
  <si>
    <t>貸出画面上で、利用者の現在貸出中・予約中資料一覧を表示できること(10件以上／画面)。</t>
    <phoneticPr fontId="2"/>
  </si>
  <si>
    <t>貸出中の資料を選択指定することで貸出期間の延期ができること。</t>
    <rPh sb="7" eb="9">
      <t>センタク</t>
    </rPh>
    <rPh sb="9" eb="11">
      <t>シテイ</t>
    </rPh>
    <rPh sb="16" eb="18">
      <t>カシダシ</t>
    </rPh>
    <rPh sb="18" eb="20">
      <t>キカン</t>
    </rPh>
    <phoneticPr fontId="2"/>
  </si>
  <si>
    <t>特定の資料区分の資料に対して、貸出の延期を行えないように制限できること。</t>
    <rPh sb="0" eb="2">
      <t>トクテイ</t>
    </rPh>
    <rPh sb="3" eb="5">
      <t>シリョウ</t>
    </rPh>
    <rPh sb="5" eb="7">
      <t>クブン</t>
    </rPh>
    <rPh sb="8" eb="10">
      <t>シリョウ</t>
    </rPh>
    <rPh sb="11" eb="12">
      <t>タイ</t>
    </rPh>
    <rPh sb="15" eb="17">
      <t>カシダシ</t>
    </rPh>
    <phoneticPr fontId="2"/>
  </si>
  <si>
    <t>延期回数が貸出規則の回数を超過したり予約資料の時は自動的にチェックし、音やメッセージで操作員に通知し延期の可否を判断できること。延期時に当初の貸出日を変更せず保持すること。</t>
    <rPh sb="73" eb="74">
      <t>ヒ</t>
    </rPh>
    <phoneticPr fontId="2"/>
  </si>
  <si>
    <t>貸出延期処理時、貸出統計にカウント する／しない が設定で選択できること。</t>
    <phoneticPr fontId="2"/>
  </si>
  <si>
    <t>貸出中資料の資料コードを再走査することで継続貸出ができること。</t>
    <rPh sb="0" eb="2">
      <t>カシダシ</t>
    </rPh>
    <rPh sb="2" eb="3">
      <t>ナカ</t>
    </rPh>
    <rPh sb="3" eb="5">
      <t>シリョウ</t>
    </rPh>
    <rPh sb="6" eb="8">
      <t>シリョウ</t>
    </rPh>
    <rPh sb="12" eb="13">
      <t>サイ</t>
    </rPh>
    <rPh sb="13" eb="15">
      <t>ソウサ</t>
    </rPh>
    <rPh sb="20" eb="22">
      <t>ケイゾク</t>
    </rPh>
    <rPh sb="22" eb="24">
      <t>カシダシ</t>
    </rPh>
    <phoneticPr fontId="2"/>
  </si>
  <si>
    <t>継続貸出処理時、回数をカウントして継続貸出処理を制限 する／しない が設定で選択できること。</t>
    <phoneticPr fontId="2"/>
  </si>
  <si>
    <t>休館日設定により、返却予定日をカレンダ管理（休館日を避ける）し、また貸出画面での随時変更もできること。</t>
    <phoneticPr fontId="2"/>
  </si>
  <si>
    <t>貸出を行うと、利用者氏名、貸出本、返却予定日、貸出中本、予約待人数が記入された貸出情報が印刷され、利用者に渡すことができる機能を標準で有すること。自由なコメントも随時修正し、印刷できること。</t>
    <phoneticPr fontId="2"/>
  </si>
  <si>
    <t>貸出票はページプリンタ・レシートプリンタに対応し、画面から出力先を随時切り替え可能であること。</t>
    <rPh sb="0" eb="2">
      <t>カシダシ</t>
    </rPh>
    <rPh sb="2" eb="3">
      <t>ヒョウ</t>
    </rPh>
    <phoneticPr fontId="2"/>
  </si>
  <si>
    <t>ワンタッチで本人も含め家族の貸出予約状況一覧が表示できること。</t>
    <phoneticPr fontId="2"/>
  </si>
  <si>
    <t>複数の課題図書等の特定資料に予約をしていても、その内1冊貸出すと他の特定の資料の予約も消し込みができること。</t>
    <rPh sb="43" eb="44">
      <t>ケ</t>
    </rPh>
    <rPh sb="45" eb="46">
      <t>コ</t>
    </rPh>
    <phoneticPr fontId="2"/>
  </si>
  <si>
    <t>その日1日の館毎の貸出冊数、貸出人数の概数を画面に表示できること。</t>
    <rPh sb="19" eb="21">
      <t>ガイスウ</t>
    </rPh>
    <phoneticPr fontId="2"/>
  </si>
  <si>
    <t>貸出資料一覧表示時、資料識別子(図書・雑誌・AV等)が表示され、何を何点借りているか表示できること。</t>
    <phoneticPr fontId="2"/>
  </si>
  <si>
    <t>未返却資料を貸出すと、今までの貸出利用者が確認でき、同時にその自動返却処理が行われること。</t>
    <phoneticPr fontId="2"/>
  </si>
  <si>
    <t>貸出処理完了前であれば、今貸出した資料の取消ができること。また、取消し時は統計データに反映されないこと。</t>
    <phoneticPr fontId="2"/>
  </si>
  <si>
    <t>貸出画面から予約の取消ができること。</t>
    <phoneticPr fontId="2"/>
  </si>
  <si>
    <t>貸出画面から紛失処理ができ、督促の対象から外すことができること。</t>
    <phoneticPr fontId="2"/>
  </si>
  <si>
    <t>貸出画面から、紛失等による弁償処理が行え、紛失届の印刷ができること。</t>
    <phoneticPr fontId="2"/>
  </si>
  <si>
    <t>予約していた資料を貸出すと、予約データは消去されること。また、家族が予約した資料を貸出しても、予約データの消去ができること。</t>
    <phoneticPr fontId="2"/>
  </si>
  <si>
    <t>家族が予約した資料を貸出する際に、予約を解除して貸出するか、予約を解除せず貸出するか、選択できること。</t>
    <rPh sb="14" eb="15">
      <t>サイ</t>
    </rPh>
    <rPh sb="17" eb="19">
      <t>ヨヤク</t>
    </rPh>
    <rPh sb="20" eb="22">
      <t>カイジョ</t>
    </rPh>
    <rPh sb="24" eb="26">
      <t>カシダシ</t>
    </rPh>
    <rPh sb="30" eb="32">
      <t>ヨヤク</t>
    </rPh>
    <rPh sb="33" eb="35">
      <t>カイジョ</t>
    </rPh>
    <rPh sb="37" eb="39">
      <t>カシダシ</t>
    </rPh>
    <rPh sb="43" eb="45">
      <t>センタク</t>
    </rPh>
    <phoneticPr fontId="2"/>
  </si>
  <si>
    <t>貸出中資料の返却予定日を変更できること</t>
    <rPh sb="0" eb="2">
      <t>カシダシ</t>
    </rPh>
    <rPh sb="2" eb="3">
      <t>チュウ</t>
    </rPh>
    <rPh sb="3" eb="5">
      <t>シリョウ</t>
    </rPh>
    <rPh sb="6" eb="8">
      <t>ヘンキャク</t>
    </rPh>
    <rPh sb="8" eb="11">
      <t>ヨテイビ</t>
    </rPh>
    <rPh sb="12" eb="14">
      <t>ヘンコウ</t>
    </rPh>
    <phoneticPr fontId="2"/>
  </si>
  <si>
    <t>貸出状況一覧で、貸出処理館分の資料のみ表示と全館分の資料の表示ができること。</t>
    <phoneticPr fontId="2"/>
  </si>
  <si>
    <t>予約資料一覧からレシート印刷ができること。</t>
    <phoneticPr fontId="2"/>
  </si>
  <si>
    <t>予約レシートに予約メモが印刷できること。</t>
    <phoneticPr fontId="2"/>
  </si>
  <si>
    <t>予約資料一覧で、予約受取館が確認できること。確保資料は確保館が確認できること。</t>
    <phoneticPr fontId="2"/>
  </si>
  <si>
    <t>貸出中資料一覧から資料詳細画面に展開でき、書誌情報や予約等の利用状況等の詳細情報を確認できること。</t>
    <phoneticPr fontId="2"/>
  </si>
  <si>
    <t>貸出完了せずに離席した時、一定時間経過後、貸出完了と利用者情報の画面消去が自動でできること。</t>
    <phoneticPr fontId="2"/>
  </si>
  <si>
    <t>貸出状況一覧で表示される全ての項目は途中で切れることのないように表示幅を自由に変更できること。</t>
    <phoneticPr fontId="2"/>
  </si>
  <si>
    <t>予約資料一覧で表示される全ての項目は途中で切れることのないように表示幅を自由に変更できること。</t>
    <phoneticPr fontId="2"/>
  </si>
  <si>
    <t>付録付資料が入力された場合にアラート表示が可能なこと。</t>
    <rPh sb="0" eb="2">
      <t>フロク</t>
    </rPh>
    <rPh sb="2" eb="3">
      <t>ツキ</t>
    </rPh>
    <rPh sb="3" eb="5">
      <t>シリョウ</t>
    </rPh>
    <rPh sb="6" eb="8">
      <t>ニュウリョク</t>
    </rPh>
    <rPh sb="11" eb="13">
      <t>バアイ</t>
    </rPh>
    <rPh sb="18" eb="20">
      <t>ヒョウジ</t>
    </rPh>
    <rPh sb="21" eb="23">
      <t>カノウ</t>
    </rPh>
    <phoneticPr fontId="2"/>
  </si>
  <si>
    <t>予約の受取館に「自宅」を指定した場合、「宅配」を指定した貸出が可能なこと。</t>
    <rPh sb="0" eb="2">
      <t>ヨヤク</t>
    </rPh>
    <rPh sb="3" eb="5">
      <t>ウケトリ</t>
    </rPh>
    <rPh sb="5" eb="6">
      <t>カン</t>
    </rPh>
    <rPh sb="8" eb="10">
      <t>ジタク</t>
    </rPh>
    <rPh sb="12" eb="14">
      <t>シテイ</t>
    </rPh>
    <rPh sb="16" eb="18">
      <t>バアイ</t>
    </rPh>
    <rPh sb="20" eb="22">
      <t>タクハイ</t>
    </rPh>
    <rPh sb="24" eb="26">
      <t>シテイ</t>
    </rPh>
    <rPh sb="28" eb="30">
      <t>カシダシ</t>
    </rPh>
    <rPh sb="31" eb="33">
      <t>カノウ</t>
    </rPh>
    <phoneticPr fontId="2"/>
  </si>
  <si>
    <t>貸出中資料を読書シールに印刷できること。</t>
    <rPh sb="0" eb="3">
      <t>カシダシチュウ</t>
    </rPh>
    <rPh sb="3" eb="5">
      <t>シリョウ</t>
    </rPh>
    <rPh sb="6" eb="8">
      <t>ドクショ</t>
    </rPh>
    <rPh sb="12" eb="14">
      <t>インサツ</t>
    </rPh>
    <phoneticPr fontId="2"/>
  </si>
  <si>
    <t>返却</t>
    <rPh sb="0" eb="2">
      <t>ヘンキャク</t>
    </rPh>
    <phoneticPr fontId="2"/>
  </si>
  <si>
    <t>返却資料のバーコード走査だけで返却が完了できること。</t>
    <phoneticPr fontId="2"/>
  </si>
  <si>
    <t>各処理ボタンに割り当てられたバーコード走査により、各処理が実行ができること。</t>
    <phoneticPr fontId="2"/>
  </si>
  <si>
    <t>資料についての日本語コメント(付録あり、汚れあり等)通知ができること。</t>
    <rPh sb="24" eb="25">
      <t>ナド</t>
    </rPh>
    <phoneticPr fontId="2"/>
  </si>
  <si>
    <t>無効(不明・紛失)となっている資料の返却を行うと、設定により、自動的に無効を解除することもできること。</t>
    <rPh sb="18" eb="20">
      <t>ヘンキャク</t>
    </rPh>
    <rPh sb="25" eb="27">
      <t>セッテイ</t>
    </rPh>
    <phoneticPr fontId="2"/>
  </si>
  <si>
    <t>返却資料のバーコード走査後、貸出画面への展開は次に貸出を行う利用者カードを走査することにより遷移できること。また、バーコードリーダだけで、「貸出⇔返却画面切替え」「貸出・返却確定」ができること。</t>
    <phoneticPr fontId="2"/>
  </si>
  <si>
    <t>予約されていた資料が返却されると、予約対象利用者の情報を自動的に印刷できること。（印刷可否の設定ができること）。プリンタはレシートプリンタにも対応でき、印刷プリンタは任意に設定が可能なこと。</t>
    <rPh sb="76" eb="78">
      <t>インサツ</t>
    </rPh>
    <rPh sb="83" eb="85">
      <t>ニンイ</t>
    </rPh>
    <rPh sb="86" eb="88">
      <t>セッテイ</t>
    </rPh>
    <rPh sb="89" eb="91">
      <t>カノウ</t>
    </rPh>
    <phoneticPr fontId="2"/>
  </si>
  <si>
    <t>希望者には返却証明レシートの印刷ができること。</t>
    <phoneticPr fontId="2"/>
  </si>
  <si>
    <t>A館で予約してB館で借りた本をC館で返却しても管理・識別ができること。</t>
    <phoneticPr fontId="2"/>
  </si>
  <si>
    <t>ブックポストへの大量の返却本を連続で返却する画面を用意していること。</t>
    <phoneticPr fontId="2"/>
  </si>
  <si>
    <t>用途に合わせて下記3種類の返却モードが用意されていること。また処理場面に応じてワンタッチでモード切替が可能なこと。
・通常返却(開館中利用者と対面し返却する場合のモードで未返却資料をタブ切替ですぐに表示できること)
・ポスト返却(ブックポストへの大量返却時等、返却利用者チェックを行わず連続で返却が行え、返却資料が一覧画面に蓄積できること)
・履歴参照返却(通常返却の機能に加え、ポスト返却のように返却資料が一覧画面に蓄積できること)</t>
    <phoneticPr fontId="2"/>
  </si>
  <si>
    <t>返却画面で貸出延期ができること。</t>
    <phoneticPr fontId="2"/>
  </si>
  <si>
    <t>貸出延期処理時、貸出数をカウント する／しない が設定で選択できること。</t>
    <phoneticPr fontId="2"/>
  </si>
  <si>
    <t>基本的にプライバシー保護のため返却完了時、貸出データは消去されること。ただし、設定によって当日の返却履歴を保存し、返却完了後でも管理上返却した資料を誰が借りていたか確認することもできること。
返却履歴を保存する設定の場合は、ボタンで任意に履歴消去できること。また、業務メニュー終了時に自動消去もできること。</t>
    <phoneticPr fontId="2"/>
  </si>
  <si>
    <t>貸出資料一覧表示時、資料識別子(図書、雑誌、AV等)が表示され、何を何点借りているかの識別ができること。</t>
    <phoneticPr fontId="2"/>
  </si>
  <si>
    <t>本籍館への配送、予約資料の配送管理ができること。</t>
    <phoneticPr fontId="2"/>
  </si>
  <si>
    <t>貸出中資料一覧から資料詳細画面に展開でき、書誌情報予約等の利用状況等の詳細情報を確認できること。</t>
    <phoneticPr fontId="2"/>
  </si>
  <si>
    <t>返却画面表示のまま離席した時、一定時間経過後利用者状況の画面消去が自動でできること。</t>
    <phoneticPr fontId="2"/>
  </si>
  <si>
    <t>返却状況一覧で表示される全ての項目は途中で切れることのないように表示幅を自由に変更できること。</t>
    <phoneticPr fontId="2"/>
  </si>
  <si>
    <t>タグ管理されている資料のバーコードを走査した時、操作員に通知できること。</t>
    <rPh sb="2" eb="4">
      <t>カンリ</t>
    </rPh>
    <rPh sb="9" eb="11">
      <t>シリョウ</t>
    </rPh>
    <phoneticPr fontId="2"/>
  </si>
  <si>
    <t>タグ管理されている資料は、指定期間中は指定された館へ自動配送されること。</t>
    <rPh sb="2" eb="4">
      <t>カンリ</t>
    </rPh>
    <rPh sb="13" eb="15">
      <t>シテイ</t>
    </rPh>
    <rPh sb="15" eb="17">
      <t>キカン</t>
    </rPh>
    <rPh sb="17" eb="18">
      <t>チュウ</t>
    </rPh>
    <rPh sb="19" eb="21">
      <t>シテイ</t>
    </rPh>
    <rPh sb="24" eb="25">
      <t>カン</t>
    </rPh>
    <rPh sb="26" eb="28">
      <t>ジドウ</t>
    </rPh>
    <rPh sb="28" eb="30">
      <t>ハイソウ</t>
    </rPh>
    <phoneticPr fontId="2"/>
  </si>
  <si>
    <t>督促</t>
    <rPh sb="0" eb="2">
      <t>トクソク</t>
    </rPh>
    <phoneticPr fontId="2"/>
  </si>
  <si>
    <t>一定期間以上、未返却の場合、または、返却予定日の範囲指定により未返却者一覧表示後、メールで督促の通知ができること。また、利用者毎にメール通知可否設定ができること。</t>
    <rPh sb="0" eb="2">
      <t>イッテイ</t>
    </rPh>
    <rPh sb="2" eb="4">
      <t>キカン</t>
    </rPh>
    <rPh sb="4" eb="6">
      <t>イジョウ</t>
    </rPh>
    <rPh sb="7" eb="10">
      <t>ミヘンキャク</t>
    </rPh>
    <rPh sb="11" eb="13">
      <t>バアイ</t>
    </rPh>
    <rPh sb="18" eb="20">
      <t>ヘンキャク</t>
    </rPh>
    <rPh sb="20" eb="22">
      <t>ヨテイ</t>
    </rPh>
    <rPh sb="22" eb="23">
      <t>ビ</t>
    </rPh>
    <rPh sb="24" eb="26">
      <t>ハンイ</t>
    </rPh>
    <rPh sb="26" eb="28">
      <t>シテイ</t>
    </rPh>
    <rPh sb="31" eb="34">
      <t>ミヘンキャク</t>
    </rPh>
    <rPh sb="34" eb="35">
      <t>シャ</t>
    </rPh>
    <rPh sb="35" eb="37">
      <t>イチラン</t>
    </rPh>
    <rPh sb="37" eb="39">
      <t>ヒョウジ</t>
    </rPh>
    <rPh sb="39" eb="40">
      <t>ゴ</t>
    </rPh>
    <rPh sb="45" eb="47">
      <t>トクソク</t>
    </rPh>
    <rPh sb="48" eb="50">
      <t>ツウチ</t>
    </rPh>
    <rPh sb="60" eb="63">
      <t>リヨウシャ</t>
    </rPh>
    <rPh sb="63" eb="64">
      <t>ゴト</t>
    </rPh>
    <rPh sb="68" eb="70">
      <t>ツウチ</t>
    </rPh>
    <rPh sb="70" eb="72">
      <t>カヒ</t>
    </rPh>
    <rPh sb="72" eb="74">
      <t>セッテイ</t>
    </rPh>
    <phoneticPr fontId="2"/>
  </si>
  <si>
    <t>未返却者一覧表示後、延滞資料の在架チェックを行うための帳票が出力できること。</t>
    <rPh sb="0" eb="3">
      <t>ミヘンキャク</t>
    </rPh>
    <rPh sb="3" eb="4">
      <t>シャ</t>
    </rPh>
    <rPh sb="4" eb="6">
      <t>イチラン</t>
    </rPh>
    <rPh sb="6" eb="8">
      <t>ヒョウジ</t>
    </rPh>
    <rPh sb="8" eb="9">
      <t>ゴ</t>
    </rPh>
    <rPh sb="10" eb="12">
      <t>エンタイ</t>
    </rPh>
    <rPh sb="12" eb="14">
      <t>シリョウ</t>
    </rPh>
    <rPh sb="15" eb="16">
      <t>ザイ</t>
    </rPh>
    <rPh sb="16" eb="17">
      <t>カ</t>
    </rPh>
    <rPh sb="22" eb="23">
      <t>オコナ</t>
    </rPh>
    <rPh sb="27" eb="29">
      <t>チョウヒョウ</t>
    </rPh>
    <rPh sb="30" eb="32">
      <t>シュツリョク</t>
    </rPh>
    <phoneticPr fontId="2"/>
  </si>
  <si>
    <t>督促対象資料中の予約資料のみ抽出し、督促ハガキを印刷、および、メール通知ができること。</t>
    <rPh sb="34" eb="36">
      <t>ツウチ</t>
    </rPh>
    <phoneticPr fontId="2"/>
  </si>
  <si>
    <t>返却予定日の範囲指定により、未返却者、未返却資料一覧の印刷ができること。</t>
    <rPh sb="19" eb="20">
      <t>ミ</t>
    </rPh>
    <rPh sb="20" eb="22">
      <t>ヘンキャク</t>
    </rPh>
    <phoneticPr fontId="2"/>
  </si>
  <si>
    <t>メール発信記録参照画面より、督促メールを発信した、利用者コード、利用者名、メール発信日、時刻、対象資料の資料コードが参照できること。</t>
    <rPh sb="3" eb="5">
      <t>ハッシン</t>
    </rPh>
    <rPh sb="5" eb="7">
      <t>キロク</t>
    </rPh>
    <rPh sb="7" eb="9">
      <t>サンショウ</t>
    </rPh>
    <rPh sb="9" eb="11">
      <t>ガメン</t>
    </rPh>
    <rPh sb="14" eb="16">
      <t>トクソク</t>
    </rPh>
    <rPh sb="20" eb="22">
      <t>ハッシン</t>
    </rPh>
    <rPh sb="25" eb="28">
      <t>リヨウシャ</t>
    </rPh>
    <rPh sb="32" eb="35">
      <t>リヨウシャ</t>
    </rPh>
    <rPh sb="35" eb="36">
      <t>メイ</t>
    </rPh>
    <rPh sb="40" eb="42">
      <t>ハッシン</t>
    </rPh>
    <rPh sb="42" eb="43">
      <t>ビ</t>
    </rPh>
    <rPh sb="44" eb="46">
      <t>ジコク</t>
    </rPh>
    <rPh sb="47" eb="49">
      <t>タイショウ</t>
    </rPh>
    <rPh sb="49" eb="51">
      <t>シリョウ</t>
    </rPh>
    <rPh sb="52" eb="54">
      <t>シリョウ</t>
    </rPh>
    <rPh sb="58" eb="60">
      <t>サンショウ</t>
    </rPh>
    <phoneticPr fontId="2"/>
  </si>
  <si>
    <t>窓口業務ー利用者管理</t>
    <rPh sb="0" eb="2">
      <t>マドグチ</t>
    </rPh>
    <rPh sb="2" eb="4">
      <t>ギョウム</t>
    </rPh>
    <rPh sb="5" eb="8">
      <t>リヨウシャ</t>
    </rPh>
    <rPh sb="8" eb="10">
      <t>カンリ</t>
    </rPh>
    <phoneticPr fontId="2"/>
  </si>
  <si>
    <t>利用者検索</t>
    <rPh sb="0" eb="5">
      <t>リヨウシャケンサク</t>
    </rPh>
    <phoneticPr fontId="2"/>
  </si>
  <si>
    <t>利用者氏名(カナ、日本語、全半角の混在が可能)、電話番号、利用者コード、利用者区分、住所コード、生年月日、E-mailアドレスからの検索ができること。電話番号はハイフン抜きでも検索でき、また市外局番なしでも検索できること。</t>
    <phoneticPr fontId="2"/>
  </si>
  <si>
    <t>利用者検索一覧では、利用者の利用者番号、利用者名、性別、利用者区分、電話番号、住所、生年月日、貸出数、予約数が確認できること。</t>
    <phoneticPr fontId="2"/>
  </si>
  <si>
    <t>登録利用者の一覧画面表示できること。また、印刷および、各種OAソフト(Excel等)で読み込み可能な形式(CSV形式)で出力できること。</t>
    <phoneticPr fontId="2"/>
  </si>
  <si>
    <t>登録利用者の一覧出力では、管理者権限による出力制御ができること。</t>
    <rPh sb="0" eb="2">
      <t>トウロク</t>
    </rPh>
    <rPh sb="2" eb="5">
      <t>リヨウシャ</t>
    </rPh>
    <rPh sb="6" eb="8">
      <t>イチラン</t>
    </rPh>
    <rPh sb="8" eb="10">
      <t>シュツリョク</t>
    </rPh>
    <rPh sb="13" eb="16">
      <t>カンリシャ</t>
    </rPh>
    <rPh sb="16" eb="18">
      <t>ケンゲン</t>
    </rPh>
    <rPh sb="21" eb="23">
      <t>シュツリョク</t>
    </rPh>
    <rPh sb="23" eb="25">
      <t>セイギョ</t>
    </rPh>
    <phoneticPr fontId="2"/>
  </si>
  <si>
    <t>検索中断件数を設定できること。</t>
    <phoneticPr fontId="2"/>
  </si>
  <si>
    <t>利用者の詳細情報が表示できること。氏名、電話番号、生年月日、年齢、住所、最終利用日、最終督促日、督促累積回数、有効期限、予約順位、予約待ち順位、貸出資料一覧、予約資料一覧等が確認できること。また、印刷もできること。</t>
    <phoneticPr fontId="2"/>
  </si>
  <si>
    <t>利用者の詳細表示は、簡易・詳細による切替が可能なこと。</t>
    <rPh sb="0" eb="3">
      <t>リヨウシャ</t>
    </rPh>
    <rPh sb="4" eb="6">
      <t>ショウサイ</t>
    </rPh>
    <rPh sb="6" eb="8">
      <t>ヒョウジ</t>
    </rPh>
    <rPh sb="10" eb="12">
      <t>カンイ</t>
    </rPh>
    <rPh sb="13" eb="15">
      <t>ショウサイ</t>
    </rPh>
    <rPh sb="18" eb="20">
      <t>キリカエ</t>
    </rPh>
    <rPh sb="21" eb="23">
      <t>カノウ</t>
    </rPh>
    <phoneticPr fontId="2"/>
  </si>
  <si>
    <t>貸出状況一覧が表示できること。また、個人／家族、全館／自館をワンタッチで切り替えできること。</t>
    <phoneticPr fontId="2"/>
  </si>
  <si>
    <t>貸出資料の詳細情報が表示できること。（資料検索結果画面相当の情報）</t>
    <phoneticPr fontId="2"/>
  </si>
  <si>
    <t>予約している資料一覧が表示できること。また、個人／家族の切り替えをワンタッチでできること。更に、予約解除や予約資料の詳細情報も表示できること。</t>
    <phoneticPr fontId="2"/>
  </si>
  <si>
    <t>予約している資料一覧では表示される情報全項目は途中で切れることのないように表示幅を自由に変更できること。</t>
    <phoneticPr fontId="2"/>
  </si>
  <si>
    <t>コメント入力機能連携にて利用者に通知したいコメント情報を登録できること（コメント数は無制限）。また、修正、削除もできること。</t>
    <phoneticPr fontId="2"/>
  </si>
  <si>
    <t>プライバシー保護のため利用者一覧及び詳細画面のままで離席した時、一定時間経過後、メニュー画面へ自動で戻ることができること。</t>
    <phoneticPr fontId="2"/>
  </si>
  <si>
    <t>利用者登録</t>
    <rPh sb="0" eb="3">
      <t>リヨウシャ</t>
    </rPh>
    <rPh sb="3" eb="5">
      <t>トウロク</t>
    </rPh>
    <phoneticPr fontId="2"/>
  </si>
  <si>
    <t>新規利用者の登録、既存利用者の登録情報の修正、登録利用者の削除、利用者カード紛失時等の再交付処理ができること。</t>
    <phoneticPr fontId="2"/>
  </si>
  <si>
    <t>利用者氏名は漢字を入れ、ワンタッチでの自動ヨミ振りができること。</t>
    <phoneticPr fontId="2"/>
  </si>
  <si>
    <t>利用者氏名のヨミは漢字入力した通りに自動でヨミ振りもできること。</t>
    <phoneticPr fontId="2"/>
  </si>
  <si>
    <t>家族の一人目を登録すると、以降は電話番号入力後ワンタッチで利用者データを複写し、氏名、生年月日、性別等を直すだけの連続登録ができること。この時入力する電話番号はハイフン、括弧の有り、無しに関わらず複写できること。</t>
    <phoneticPr fontId="2"/>
  </si>
  <si>
    <t>利用者カードの再発行ができること。その場合、貸出・予約情報は引き継がれること。</t>
    <phoneticPr fontId="2"/>
  </si>
  <si>
    <t>利用者氏名・住所等を全半角混在で登録できること。生年月日を西暦で登録することもできること。</t>
    <phoneticPr fontId="2"/>
  </si>
  <si>
    <t>住所ファイルを持ち、町丁コードにより住所登録ができること。また、本辞書は住所だけでなく、クラス名、部署名等、自由に使用できること。利用者登録時は町コード入力または、選択で住所、郵便番号（7桁対応）が自動的に入力できること。</t>
    <phoneticPr fontId="2"/>
  </si>
  <si>
    <t>利用者氏名ヨミ、電話番号、生年月日で二重登録利用者のチェックを自動的に行えること。</t>
    <phoneticPr fontId="2"/>
  </si>
  <si>
    <t>年齢は生年月日からシステムが判断し自動計算であること。年次処理等の処理は不要であること。</t>
    <phoneticPr fontId="2"/>
  </si>
  <si>
    <t>家族共通の情報(電話番号、住所)は、家族の一人を修正することで、他の家族も一括更新できること。</t>
    <phoneticPr fontId="2"/>
  </si>
  <si>
    <t>新規登録時、検索で未登録確認後、登録画面に検索条件を複写できること。</t>
    <phoneticPr fontId="2"/>
  </si>
  <si>
    <t>コード入力項目へ入力域が移動するとコンボボックスにコード一覧が表示され、マウスで選択入力できること。また、コード値をキーボードで直接入力もできること。</t>
    <phoneticPr fontId="2"/>
  </si>
  <si>
    <t>郵便番号や住所名略称での住所検索ができること。</t>
    <phoneticPr fontId="2"/>
  </si>
  <si>
    <t>貸出や返却でアラーム通知するコメント情報の追加、修正、削除ができること。また、1利用者につき設定できるコメント数は無制限とし、フリーワードの入力もできること。</t>
    <phoneticPr fontId="2"/>
  </si>
  <si>
    <t>初期パスワードの自動発行時、パスワードの有効期限が設定できること。</t>
    <rPh sb="12" eb="13">
      <t>ジ</t>
    </rPh>
    <rPh sb="20" eb="22">
      <t>ユウコウ</t>
    </rPh>
    <rPh sb="22" eb="24">
      <t>キゲン</t>
    </rPh>
    <rPh sb="25" eb="27">
      <t>セッテイ</t>
    </rPh>
    <phoneticPr fontId="2"/>
  </si>
  <si>
    <t>利用者管理</t>
    <rPh sb="0" eb="3">
      <t>リヨウシャ</t>
    </rPh>
    <rPh sb="3" eb="5">
      <t>カンリ</t>
    </rPh>
    <phoneticPr fontId="2"/>
  </si>
  <si>
    <t>有効期限や最終利用日等の条件に該当する利用者を抽出し、無効区分、利用者資格区分等の情報を一括で更新できること。</t>
    <phoneticPr fontId="2"/>
  </si>
  <si>
    <t>任意の無効日付、無効区分を指定し、一括してデータ削除できること。あくまで、任意処理であり、年度末等に自動で削除されないこと。</t>
    <phoneticPr fontId="2"/>
  </si>
  <si>
    <t>利用者毎にメール発信履歴が参照できること。各種メール内容(督促・予約連絡等)とその発信日時が確認できること。</t>
    <phoneticPr fontId="2"/>
  </si>
  <si>
    <t>利用者情報特定後、利用者への督促処理ができること。</t>
    <rPh sb="0" eb="3">
      <t>リヨウシャ</t>
    </rPh>
    <rPh sb="3" eb="5">
      <t>ジョウホウ</t>
    </rPh>
    <rPh sb="5" eb="7">
      <t>トクテイ</t>
    </rPh>
    <rPh sb="7" eb="8">
      <t>ゴ</t>
    </rPh>
    <rPh sb="9" eb="12">
      <t>リヨウシャ</t>
    </rPh>
    <rPh sb="14" eb="16">
      <t>トクソク</t>
    </rPh>
    <rPh sb="16" eb="18">
      <t>ショリ</t>
    </rPh>
    <phoneticPr fontId="2"/>
  </si>
  <si>
    <t>窓口業務ー資料検索・予約</t>
    <rPh sb="0" eb="2">
      <t>マドグチ</t>
    </rPh>
    <rPh sb="2" eb="4">
      <t>ギョウム</t>
    </rPh>
    <rPh sb="5" eb="7">
      <t>シリョウ</t>
    </rPh>
    <rPh sb="7" eb="9">
      <t>ケンサク</t>
    </rPh>
    <rPh sb="10" eb="12">
      <t>ヨヤク</t>
    </rPh>
    <phoneticPr fontId="2"/>
  </si>
  <si>
    <t>資料検索</t>
    <rPh sb="0" eb="4">
      <t>シリョウケンサク</t>
    </rPh>
    <phoneticPr fontId="2"/>
  </si>
  <si>
    <t>画面の表示文字のサイズはディスプレイ解像度、ブラウザの拡大縮小で対応可能なこと。</t>
    <rPh sb="0" eb="2">
      <t>ガメン</t>
    </rPh>
    <phoneticPr fontId="2"/>
  </si>
  <si>
    <t>書名・著者名・出版者・任意定義項目・分類・ISBN・資料コード・内容項目・タグ名等で資料検索できること。書名・著者名・任意定義項目は、全半角混在で検索ができること。</t>
    <rPh sb="39" eb="40">
      <t>メイ</t>
    </rPh>
    <phoneticPr fontId="2"/>
  </si>
  <si>
    <t>各種の可変長マークデータから漏れなく検索ができること。(マークデータの全てを検索対象可能とする)</t>
    <phoneticPr fontId="2"/>
  </si>
  <si>
    <t>AND、OR、NOTを使用し、項目間の複合高速検索ができること。</t>
    <phoneticPr fontId="2"/>
  </si>
  <si>
    <t xml:space="preserve">10件までの検索結果が履歴管理され、後からその検索結果一覧を表示できること。
また、検索履歴からその時の検索条件を復元でき、条件を付加することでより詳細な検索ができること。
</t>
    <rPh sb="2" eb="3">
      <t>ケン</t>
    </rPh>
    <rPh sb="11" eb="13">
      <t>リレキ</t>
    </rPh>
    <rPh sb="13" eb="15">
      <t>カンリ</t>
    </rPh>
    <rPh sb="23" eb="25">
      <t>ケンサク</t>
    </rPh>
    <rPh sb="25" eb="27">
      <t>ケッカ</t>
    </rPh>
    <rPh sb="27" eb="29">
      <t>イチラン</t>
    </rPh>
    <rPh sb="30" eb="32">
      <t>ヒョウジ</t>
    </rPh>
    <rPh sb="42" eb="44">
      <t>ケンサク</t>
    </rPh>
    <rPh sb="44" eb="46">
      <t>リレキ</t>
    </rPh>
    <rPh sb="50" eb="51">
      <t>トキ</t>
    </rPh>
    <rPh sb="52" eb="54">
      <t>ケンサク</t>
    </rPh>
    <rPh sb="54" eb="56">
      <t>ジョウケン</t>
    </rPh>
    <rPh sb="57" eb="59">
      <t>フクゲン</t>
    </rPh>
    <rPh sb="62" eb="64">
      <t>ジョウケン</t>
    </rPh>
    <rPh sb="65" eb="67">
      <t>フカ</t>
    </rPh>
    <rPh sb="74" eb="76">
      <t>ショウサイ</t>
    </rPh>
    <rPh sb="77" eb="79">
      <t>ケンサク</t>
    </rPh>
    <phoneticPr fontId="2"/>
  </si>
  <si>
    <t>項目により、前方一致、完全一致および中間一致(分かち項目)、後方一致で認識し、検索ができること。</t>
    <phoneticPr fontId="2"/>
  </si>
  <si>
    <t>各種検索キーをカナ・漢字・アルファベットの全半角両方で指定して検索処理ができること。</t>
    <phoneticPr fontId="2"/>
  </si>
  <si>
    <t>検索項目を特定せず、キーワードのみの入力で検索できること。</t>
    <phoneticPr fontId="2"/>
  </si>
  <si>
    <t>キーワード検索では、複数の単語を空白区切りで入力し、単語同士のAND条件で検索できること。</t>
    <rPh sb="5" eb="7">
      <t>ケンサク</t>
    </rPh>
    <phoneticPr fontId="2"/>
  </si>
  <si>
    <t>特定書誌の資料の所蔵資料・未所蔵資料・発注中資料等の状態が検索結果から把握でき、また、書誌の詳細情報を目録カード形式で表示できること。</t>
    <phoneticPr fontId="2"/>
  </si>
  <si>
    <t>検索結果から所蔵の状態(不明資料・除籍・貸出中等)の把握ができること。
また、複本に対応していること。（検索結果の表示形式を「書誌」or 「所蔵」単位で切替できること）</t>
    <rPh sb="52" eb="54">
      <t>ケンサク</t>
    </rPh>
    <rPh sb="54" eb="56">
      <t>ケッカ</t>
    </rPh>
    <rPh sb="57" eb="59">
      <t>ヒョウジ</t>
    </rPh>
    <rPh sb="59" eb="61">
      <t>ケイシキ</t>
    </rPh>
    <rPh sb="63" eb="65">
      <t>ショシ</t>
    </rPh>
    <rPh sb="70" eb="72">
      <t>ショゾウ</t>
    </rPh>
    <rPh sb="73" eb="75">
      <t>タンイ</t>
    </rPh>
    <rPh sb="76" eb="78">
      <t>キリカエ</t>
    </rPh>
    <phoneticPr fontId="2"/>
  </si>
  <si>
    <t>検索結果は、利用可能／貸出中／貸出不可能／発注あり／除籍／相互貸借資料／未所蔵により色を分けて分かりやすく表示できること。</t>
    <phoneticPr fontId="2"/>
  </si>
  <si>
    <t>前項の表示色は任意に変更が可能なこと。</t>
    <rPh sb="0" eb="2">
      <t>ゼンコウ</t>
    </rPh>
    <rPh sb="3" eb="6">
      <t>ヒョウジショク</t>
    </rPh>
    <rPh sb="7" eb="9">
      <t>ニンイ</t>
    </rPh>
    <rPh sb="10" eb="12">
      <t>ヘンコウ</t>
    </rPh>
    <rPh sb="13" eb="15">
      <t>カノウ</t>
    </rPh>
    <phoneticPr fontId="2"/>
  </si>
  <si>
    <t>指示により、検索結果の印刷ができること。</t>
    <phoneticPr fontId="2"/>
  </si>
  <si>
    <t>印刷のほか、CSVファイルで保存やエクセルファイルで保存も可能なこと。</t>
    <rPh sb="0" eb="2">
      <t>インサツ</t>
    </rPh>
    <rPh sb="14" eb="16">
      <t>ホゾン</t>
    </rPh>
    <rPh sb="26" eb="28">
      <t>ホゾン</t>
    </rPh>
    <rPh sb="29" eb="31">
      <t>カノウ</t>
    </rPh>
    <phoneticPr fontId="2"/>
  </si>
  <si>
    <t>検索処理中断ボタン操作でも中断可能なこと。</t>
    <rPh sb="0" eb="4">
      <t>ケンサクショリ</t>
    </rPh>
    <rPh sb="4" eb="6">
      <t>チュウダン</t>
    </rPh>
    <rPh sb="9" eb="11">
      <t>ソウサ</t>
    </rPh>
    <rPh sb="13" eb="15">
      <t>チュウダン</t>
    </rPh>
    <rPh sb="15" eb="17">
      <t>カノウ</t>
    </rPh>
    <phoneticPr fontId="2"/>
  </si>
  <si>
    <t>対象館を全館、自館限定、または、任意に複数館指定して検索でき、検索結果も、本が今、どの館のどこでどのような状態になっているかを一目瞭然に表示できること。</t>
  </si>
  <si>
    <t>対（グループ）となる書誌項目をグループ化して表示できること。</t>
  </si>
  <si>
    <t>資料区分をグループ化し、二次検索条件として指定できること。（一般書と児童書を分けて検索する事が可能。）</t>
  </si>
  <si>
    <t>ひらがなとカタカナ、全角と半角のどちらで入力しても検索でき、検索結果は変わらないこと。同様に大文字、小文字（例『や』と『ゃ』、『Ａ』と『ａ』等）どちらで入力しても検索できること。さらに、音が同じもの（例『バ』と『ヴァ』、『を』と『お』、『は』と『わ』、『じ』と『ぢ』等）も、どちらで入力しても検索できること。</t>
  </si>
  <si>
    <t>洋書等の登録で英字、数字が全半角混在で入力した場合でも、全角、半角、全半角混在で入力した場合でも検索でき、検索結果は変わらないこと。</t>
  </si>
  <si>
    <t>前項設定以外でも全一覧項目での並べ替えが可能なこと。（ヘッダーソートが可能なこと）</t>
    <rPh sb="0" eb="2">
      <t>ゼンコウ</t>
    </rPh>
    <rPh sb="2" eb="4">
      <t>セッテイ</t>
    </rPh>
    <rPh sb="4" eb="6">
      <t>イガイ</t>
    </rPh>
    <rPh sb="8" eb="9">
      <t>ゼン</t>
    </rPh>
    <rPh sb="9" eb="11">
      <t>イチラン</t>
    </rPh>
    <rPh sb="11" eb="13">
      <t>コウモク</t>
    </rPh>
    <rPh sb="15" eb="16">
      <t>ナラ</t>
    </rPh>
    <rPh sb="17" eb="18">
      <t>カ</t>
    </rPh>
    <rPh sb="20" eb="22">
      <t>カノウ</t>
    </rPh>
    <rPh sb="35" eb="37">
      <t>カノウ</t>
    </rPh>
    <phoneticPr fontId="2"/>
  </si>
  <si>
    <t>資料検索結果一覧の初期表示順の設定ができること。</t>
  </si>
  <si>
    <t>資料詳細画面にて貸出中の資料表示時、ワンタッチで利用者詳細画面へ展開し、利用者氏名、電話番号が確認できること。</t>
  </si>
  <si>
    <t>資料一覧画面または、資料詳細画面から、書誌登録、所蔵登録、予約、発注へ展開できること。</t>
  </si>
  <si>
    <t>検索結果一覧として表示する項目の任意設定ができること。</t>
    <phoneticPr fontId="2"/>
  </si>
  <si>
    <t>検索結果一覧は、項目の掛け合わせによる並び替えが可能なこと。</t>
    <rPh sb="0" eb="2">
      <t>ケンサク</t>
    </rPh>
    <rPh sb="2" eb="4">
      <t>ケッカ</t>
    </rPh>
    <rPh sb="4" eb="6">
      <t>イチラン</t>
    </rPh>
    <rPh sb="8" eb="10">
      <t>コウモク</t>
    </rPh>
    <rPh sb="11" eb="12">
      <t>カ</t>
    </rPh>
    <rPh sb="13" eb="14">
      <t>ア</t>
    </rPh>
    <rPh sb="19" eb="20">
      <t>ナラ</t>
    </rPh>
    <rPh sb="21" eb="22">
      <t>カ</t>
    </rPh>
    <rPh sb="24" eb="26">
      <t>カノウ</t>
    </rPh>
    <phoneticPr fontId="2"/>
  </si>
  <si>
    <t>種別（図書・雑誌・AV等）の複数指定による横断検索ができること。</t>
    <phoneticPr fontId="2"/>
  </si>
  <si>
    <t>本に印刷されているISBNバーコードの読取り検索ができること。</t>
    <phoneticPr fontId="2"/>
  </si>
  <si>
    <t>発注中等の蔵書していない(未所蔵)書誌のみデータの検索ができること。</t>
    <phoneticPr fontId="2"/>
  </si>
  <si>
    <t>検索結果で利用状況一覧が表示できること。また、そこで紛失／不明／弁償処理ができること。</t>
  </si>
  <si>
    <t>検索結果で予約状況一覧が表示できること。また、そこで予約解除ができること。</t>
  </si>
  <si>
    <t>検索結果一覧から特定の資料を選択し、その資料の検索キーワード（著者名等）で再検索ができること。</t>
  </si>
  <si>
    <t>検索結果より、その資料が配架地図上のどこにあるのか表示できること。</t>
  </si>
  <si>
    <t>検索結果より、その資料とリンクされているイメージ(画像)情報を表示できること。</t>
    <phoneticPr fontId="2"/>
  </si>
  <si>
    <t>検索結果より、書庫出納票（レシート）が印刷できること。</t>
    <rPh sb="0" eb="2">
      <t>ケンサク</t>
    </rPh>
    <rPh sb="2" eb="4">
      <t>ケッカ</t>
    </rPh>
    <rPh sb="7" eb="11">
      <t>ショコスイトウ</t>
    </rPh>
    <rPh sb="11" eb="12">
      <t>ヒョウ</t>
    </rPh>
    <rPh sb="19" eb="21">
      <t>インサツ</t>
    </rPh>
    <phoneticPr fontId="2"/>
  </si>
  <si>
    <t>内容注記や一般注記のように、分かち書きされていない書誌事項の、文中の文言について検索できること。</t>
    <phoneticPr fontId="2"/>
  </si>
  <si>
    <t>資料一覧で表示される全ての項目は途中で切れることのないように表示幅を自由に変更できること。</t>
  </si>
  <si>
    <t>利用状況一覧で表示される全ての項目は途中で切れることのないように表示幅を自由に変更できること。</t>
  </si>
  <si>
    <t>予約状況一覧で表示される全ての項目は途中で切れることのないように表示幅を自由に変更できること。</t>
  </si>
  <si>
    <t>国立国会図書館が保有する書誌情報の検索結果がダウンロード可能なこと</t>
    <rPh sb="0" eb="2">
      <t>コクリツ</t>
    </rPh>
    <rPh sb="2" eb="4">
      <t>コッカイ</t>
    </rPh>
    <rPh sb="4" eb="7">
      <t>トショカン</t>
    </rPh>
    <rPh sb="8" eb="10">
      <t>ホユウ</t>
    </rPh>
    <rPh sb="12" eb="14">
      <t>ショシ</t>
    </rPh>
    <rPh sb="14" eb="16">
      <t>ジョウホウ</t>
    </rPh>
    <rPh sb="17" eb="19">
      <t>ケンサク</t>
    </rPh>
    <rPh sb="19" eb="21">
      <t>ケッカ</t>
    </rPh>
    <rPh sb="28" eb="30">
      <t>カノウ</t>
    </rPh>
    <phoneticPr fontId="2"/>
  </si>
  <si>
    <t>TRC-TOOLiサイトとの横断検索が可能なこと</t>
    <rPh sb="14" eb="16">
      <t>オウダン</t>
    </rPh>
    <rPh sb="16" eb="18">
      <t>ケンサク</t>
    </rPh>
    <rPh sb="19" eb="21">
      <t>カノウ</t>
    </rPh>
    <phoneticPr fontId="2"/>
  </si>
  <si>
    <t>TRC-TOOLiサイトから取得した情報から、書誌登録・選定・発注・相互貸借の連携が可能なこと</t>
    <rPh sb="14" eb="16">
      <t>シュトク</t>
    </rPh>
    <rPh sb="18" eb="20">
      <t>ジョウホウ</t>
    </rPh>
    <rPh sb="23" eb="25">
      <t>ショシ</t>
    </rPh>
    <rPh sb="25" eb="27">
      <t>トウロク</t>
    </rPh>
    <rPh sb="28" eb="30">
      <t>センテイ</t>
    </rPh>
    <rPh sb="31" eb="33">
      <t>ハッチュウ</t>
    </rPh>
    <rPh sb="34" eb="36">
      <t>ソウゴ</t>
    </rPh>
    <rPh sb="36" eb="38">
      <t>タイシャク</t>
    </rPh>
    <rPh sb="39" eb="41">
      <t>レンケイ</t>
    </rPh>
    <rPh sb="42" eb="44">
      <t>カノウ</t>
    </rPh>
    <phoneticPr fontId="2"/>
  </si>
  <si>
    <t>予約</t>
    <rPh sb="0" eb="2">
      <t>ヨヤク</t>
    </rPh>
    <phoneticPr fontId="2"/>
  </si>
  <si>
    <t>館毎かつ利用者資格毎に予約規則（予約有効日数・合計予約件数）設定ができること。さらに予約件数に関しては窓口・館内OPAC・WebOPAC毎に設定ができること。</t>
    <phoneticPr fontId="2"/>
  </si>
  <si>
    <t>予約本の現在の状態(予約中、予約棚、配送中)の管理ができること。</t>
    <phoneticPr fontId="2"/>
  </si>
  <si>
    <t>各処理ボタンに割り当てられたバーコードの走査により、画面上の各種処理選択ができること。</t>
    <rPh sb="0" eb="1">
      <t>カク</t>
    </rPh>
    <rPh sb="1" eb="3">
      <t>ショリ</t>
    </rPh>
    <rPh sb="7" eb="8">
      <t>ワ</t>
    </rPh>
    <rPh sb="9" eb="10">
      <t>ア</t>
    </rPh>
    <rPh sb="26" eb="28">
      <t>ガメン</t>
    </rPh>
    <rPh sb="28" eb="29">
      <t>ジョウ</t>
    </rPh>
    <rPh sb="30" eb="32">
      <t>カクシュ</t>
    </rPh>
    <rPh sb="32" eb="34">
      <t>ショリ</t>
    </rPh>
    <rPh sb="34" eb="36">
      <t>センタク</t>
    </rPh>
    <phoneticPr fontId="2"/>
  </si>
  <si>
    <t>書誌予約、所蔵予約いずれにも対応できること。予約時にどちらの方法で予約するかを選択できること。
書誌予約：複本がある場合、全ての複本に予約がかかり、どれか一冊が返却された時点で予約通知ができること。
所蔵予約：複本がある場合でも、所蔵を特定して予約をかけ、特定の所蔵が返却された時点でのみ予約通知ができること。</t>
  </si>
  <si>
    <t>予約した時間で予約順位を決めること。また、予約順位の変更もできること。順位変更しても予約入力日時は保持されること。</t>
    <rPh sb="7" eb="9">
      <t>ヨヤク</t>
    </rPh>
    <rPh sb="9" eb="11">
      <t>ジュンイ</t>
    </rPh>
    <rPh sb="35" eb="37">
      <t>ジュンイ</t>
    </rPh>
    <rPh sb="37" eb="39">
      <t>ヘンコウ</t>
    </rPh>
    <rPh sb="42" eb="44">
      <t>ヨヤク</t>
    </rPh>
    <rPh sb="44" eb="46">
      <t>ニュウリョク</t>
    </rPh>
    <rPh sb="46" eb="48">
      <t>ニチジ</t>
    </rPh>
    <rPh sb="49" eb="51">
      <t>ホジ</t>
    </rPh>
    <phoneticPr fontId="2"/>
  </si>
  <si>
    <t>予約資料の提供予定日を表示できること</t>
    <rPh sb="5" eb="7">
      <t>テイキョウ</t>
    </rPh>
    <rPh sb="7" eb="10">
      <t>ヨテイビ</t>
    </rPh>
    <rPh sb="11" eb="13">
      <t>ヒョウジ</t>
    </rPh>
    <phoneticPr fontId="2"/>
  </si>
  <si>
    <t>本人へ貸出中資料への予約を制限できること。</t>
    <rPh sb="0" eb="2">
      <t>ホンニン</t>
    </rPh>
    <rPh sb="3" eb="6">
      <t>カシダシチュウ</t>
    </rPh>
    <rPh sb="6" eb="8">
      <t>シリョウ</t>
    </rPh>
    <rPh sb="10" eb="12">
      <t>ヨヤク</t>
    </rPh>
    <rPh sb="13" eb="15">
      <t>セイゲン</t>
    </rPh>
    <phoneticPr fontId="2"/>
  </si>
  <si>
    <t>延滞利用者に対して、予約を行うかどうかを判断できること。確認せずに予約させないこともできること。</t>
  </si>
  <si>
    <t>予約メモ入力ができること。</t>
  </si>
  <si>
    <t>予約件数の制限がかかること。処理館、予約種別(窓口予約、インターネット予約等)、利用者資格、資料種別(図書、雑誌等)毎の件数制限ができること。また、予約種別合計、資料種別合計での予約件数制限もできること。</t>
    <rPh sb="0" eb="2">
      <t>ヨヤク</t>
    </rPh>
    <rPh sb="2" eb="4">
      <t>ケンスウ</t>
    </rPh>
    <rPh sb="5" eb="7">
      <t>セイゲン</t>
    </rPh>
    <rPh sb="14" eb="16">
      <t>ショリ</t>
    </rPh>
    <rPh sb="16" eb="17">
      <t>カン</t>
    </rPh>
    <rPh sb="18" eb="20">
      <t>ヨヤク</t>
    </rPh>
    <rPh sb="20" eb="22">
      <t>シュベツ</t>
    </rPh>
    <rPh sb="23" eb="25">
      <t>マドグチ</t>
    </rPh>
    <rPh sb="25" eb="27">
      <t>ヨヤク</t>
    </rPh>
    <rPh sb="35" eb="37">
      <t>ヨヤク</t>
    </rPh>
    <rPh sb="37" eb="38">
      <t>トウ</t>
    </rPh>
    <rPh sb="40" eb="43">
      <t>リヨウシャ</t>
    </rPh>
    <rPh sb="43" eb="45">
      <t>シカク</t>
    </rPh>
    <rPh sb="46" eb="48">
      <t>シリョウ</t>
    </rPh>
    <rPh sb="48" eb="50">
      <t>シュベツ</t>
    </rPh>
    <rPh sb="51" eb="53">
      <t>トショ</t>
    </rPh>
    <rPh sb="54" eb="56">
      <t>ザッシ</t>
    </rPh>
    <rPh sb="56" eb="57">
      <t>トウ</t>
    </rPh>
    <rPh sb="58" eb="59">
      <t>ゴト</t>
    </rPh>
    <rPh sb="60" eb="62">
      <t>ケンスウ</t>
    </rPh>
    <rPh sb="62" eb="64">
      <t>セイゲン</t>
    </rPh>
    <rPh sb="74" eb="76">
      <t>ヨヤク</t>
    </rPh>
    <rPh sb="76" eb="78">
      <t>シュベツ</t>
    </rPh>
    <rPh sb="78" eb="80">
      <t>ゴウケイ</t>
    </rPh>
    <rPh sb="81" eb="83">
      <t>シリョウ</t>
    </rPh>
    <rPh sb="83" eb="85">
      <t>シュベツ</t>
    </rPh>
    <rPh sb="85" eb="87">
      <t>ゴウケイ</t>
    </rPh>
    <rPh sb="89" eb="91">
      <t>ヨヤク</t>
    </rPh>
    <rPh sb="91" eb="93">
      <t>ケンスウ</t>
    </rPh>
    <rPh sb="93" eb="95">
      <t>セイゲン</t>
    </rPh>
    <phoneticPr fontId="2"/>
  </si>
  <si>
    <t>予約入力の件数統計(予約区分：窓口、OPAC、WebOPACと資料種別ごと）が出力できること。</t>
    <rPh sb="0" eb="2">
      <t>ヨヤク</t>
    </rPh>
    <rPh sb="2" eb="4">
      <t>ニュウリョク</t>
    </rPh>
    <rPh sb="5" eb="7">
      <t>ケンスウ</t>
    </rPh>
    <rPh sb="7" eb="9">
      <t>トウケイ</t>
    </rPh>
    <rPh sb="10" eb="12">
      <t>ヨヤク</t>
    </rPh>
    <rPh sb="12" eb="14">
      <t>クブン</t>
    </rPh>
    <rPh sb="15" eb="17">
      <t>マドグチ</t>
    </rPh>
    <rPh sb="31" eb="33">
      <t>シリョウ</t>
    </rPh>
    <rPh sb="33" eb="35">
      <t>シュベツ</t>
    </rPh>
    <rPh sb="39" eb="41">
      <t>シュツリョク</t>
    </rPh>
    <phoneticPr fontId="2"/>
  </si>
  <si>
    <t>任意に予約取消ができること。</t>
    <rPh sb="5" eb="7">
      <t>トリケシ</t>
    </rPh>
    <phoneticPr fontId="2"/>
  </si>
  <si>
    <t>予約取消時、予約取消理由を登録できること。</t>
    <phoneticPr fontId="2"/>
  </si>
  <si>
    <t>予約処理で資料の検索、利用者の検索処理ができること。</t>
  </si>
  <si>
    <t>予約資料情報の一覧表が出力できること。</t>
    <rPh sb="2" eb="4">
      <t>シリョウ</t>
    </rPh>
    <phoneticPr fontId="2"/>
  </si>
  <si>
    <t>館を認識した検索機能と連動し、自館の本に限定、または全館の本へ拡張して予約をかけることができ、貸出・返却業務とも完全連係ができること。</t>
  </si>
  <si>
    <t>資料一覧画面と連携し、資料一覧画面で複数の資料を選択し、一括予約ができること。また、課題図書等のグループ単位での予約もできること。</t>
  </si>
  <si>
    <t>予約資料一覧画面から、レシート印刷ができること。</t>
  </si>
  <si>
    <t>返却や、受入等により、利用可能となった利用者を抽出し、予約連絡一覧を表示できること。また、連絡済み／未連絡／不在の管理もできること。</t>
  </si>
  <si>
    <t>予約確保日(予約棚日)で抽出し、予約連絡ハガキを印刷できること。</t>
    <rPh sb="2" eb="4">
      <t>カクホ</t>
    </rPh>
    <rPh sb="4" eb="5">
      <t>ビ</t>
    </rPh>
    <rPh sb="6" eb="8">
      <t>ヨヤク</t>
    </rPh>
    <rPh sb="8" eb="9">
      <t>タナ</t>
    </rPh>
    <rPh sb="9" eb="10">
      <t>ビ</t>
    </rPh>
    <phoneticPr fontId="2"/>
  </si>
  <si>
    <t>予約確保日(予約棚日)で抽出し、メールで予約連絡を通知できること。また、利用者毎にメール通知可否設定ができること。</t>
    <rPh sb="0" eb="2">
      <t>ヨヤク</t>
    </rPh>
    <rPh sb="2" eb="4">
      <t>カクホ</t>
    </rPh>
    <rPh sb="4" eb="5">
      <t>ビ</t>
    </rPh>
    <rPh sb="6" eb="8">
      <t>ヨヤク</t>
    </rPh>
    <rPh sb="8" eb="9">
      <t>タナ</t>
    </rPh>
    <rPh sb="9" eb="10">
      <t>ビ</t>
    </rPh>
    <rPh sb="25" eb="27">
      <t>ツウチ</t>
    </rPh>
    <rPh sb="36" eb="39">
      <t>リヨウシャ</t>
    </rPh>
    <rPh sb="39" eb="40">
      <t>ゴト</t>
    </rPh>
    <rPh sb="44" eb="46">
      <t>ツウチ</t>
    </rPh>
    <rPh sb="46" eb="48">
      <t>カヒ</t>
    </rPh>
    <rPh sb="48" eb="50">
      <t>セッテイ</t>
    </rPh>
    <phoneticPr fontId="2"/>
  </si>
  <si>
    <t>予約棚(予約資料の確保状態)を変更できること。</t>
    <rPh sb="0" eb="2">
      <t>ヨヤク</t>
    </rPh>
    <rPh sb="2" eb="3">
      <t>ダナ</t>
    </rPh>
    <rPh sb="4" eb="6">
      <t>ヨヤク</t>
    </rPh>
    <rPh sb="6" eb="8">
      <t>シリョウ</t>
    </rPh>
    <rPh sb="9" eb="11">
      <t>カクホ</t>
    </rPh>
    <rPh sb="11" eb="13">
      <t>ジョウタイ</t>
    </rPh>
    <rPh sb="15" eb="17">
      <t>ヘンコウ</t>
    </rPh>
    <phoneticPr fontId="2"/>
  </si>
  <si>
    <t>予約毎に受取希望日を指定できること。期限が過ぎた予約は自動的に取消するのではなく、操作員の判断で取消できること。</t>
    <rPh sb="24" eb="26">
      <t>ヨヤク</t>
    </rPh>
    <rPh sb="41" eb="44">
      <t>ソウサイン</t>
    </rPh>
    <rPh sb="45" eb="47">
      <t>ハンダン</t>
    </rPh>
    <phoneticPr fontId="2"/>
  </si>
  <si>
    <t>予約資料の詳細表示ができること。(検索相当の表示ができること)</t>
    <phoneticPr fontId="2"/>
  </si>
  <si>
    <t>複数の資料を予約し、割当順位をつけ順位順に貸出可能にする順番待ち予約ができること。</t>
    <rPh sb="0" eb="2">
      <t>フクスウ</t>
    </rPh>
    <rPh sb="3" eb="5">
      <t>シリョウ</t>
    </rPh>
    <rPh sb="6" eb="8">
      <t>ヨヤク</t>
    </rPh>
    <rPh sb="10" eb="12">
      <t>ワリアテ</t>
    </rPh>
    <rPh sb="12" eb="14">
      <t>ジュンイ</t>
    </rPh>
    <rPh sb="17" eb="19">
      <t>ジュンイ</t>
    </rPh>
    <rPh sb="19" eb="20">
      <t>ジュン</t>
    </rPh>
    <rPh sb="21" eb="23">
      <t>カシダシ</t>
    </rPh>
    <rPh sb="23" eb="25">
      <t>カノウ</t>
    </rPh>
    <rPh sb="28" eb="30">
      <t>ジュンバン</t>
    </rPh>
    <rPh sb="30" eb="31">
      <t>マ</t>
    </rPh>
    <rPh sb="32" eb="34">
      <t>ヨヤク</t>
    </rPh>
    <phoneticPr fontId="1"/>
  </si>
  <si>
    <t>予約対象館を本籍館または現在館から選択できること。また、対象館をグループ館(グループ館：Aグループ館はA1館とA2館等)毎の予約ができること。(グループ館毎にグループ化されている館名の表示ができること。)</t>
    <rPh sb="0" eb="2">
      <t>ヨヤク</t>
    </rPh>
    <rPh sb="2" eb="4">
      <t>タイショウ</t>
    </rPh>
    <rPh sb="4" eb="5">
      <t>カン</t>
    </rPh>
    <rPh sb="6" eb="8">
      <t>ホンセキ</t>
    </rPh>
    <rPh sb="8" eb="9">
      <t>カン</t>
    </rPh>
    <rPh sb="12" eb="14">
      <t>ゲンザイ</t>
    </rPh>
    <rPh sb="14" eb="15">
      <t>カン</t>
    </rPh>
    <rPh sb="17" eb="19">
      <t>センタク</t>
    </rPh>
    <rPh sb="28" eb="30">
      <t>タイショウ</t>
    </rPh>
    <rPh sb="30" eb="31">
      <t>カン</t>
    </rPh>
    <rPh sb="36" eb="37">
      <t>カン</t>
    </rPh>
    <rPh sb="60" eb="61">
      <t>ゴト</t>
    </rPh>
    <rPh sb="62" eb="64">
      <t>ヨヤク</t>
    </rPh>
    <rPh sb="76" eb="77">
      <t>カン</t>
    </rPh>
    <rPh sb="77" eb="78">
      <t>ゴト</t>
    </rPh>
    <rPh sb="83" eb="84">
      <t>カ</t>
    </rPh>
    <rPh sb="89" eb="90">
      <t>カン</t>
    </rPh>
    <rPh sb="90" eb="91">
      <t>ナ</t>
    </rPh>
    <rPh sb="92" eb="94">
      <t>ヒョウジ</t>
    </rPh>
    <phoneticPr fontId="2"/>
  </si>
  <si>
    <t>予約利用者の受取希望館の選択ができること。また、BMについてはステーションの選択ができること。</t>
    <rPh sb="0" eb="2">
      <t>ヨヤク</t>
    </rPh>
    <rPh sb="2" eb="5">
      <t>リヨウシャ</t>
    </rPh>
    <rPh sb="6" eb="8">
      <t>ウケトリ</t>
    </rPh>
    <rPh sb="8" eb="10">
      <t>キボウ</t>
    </rPh>
    <rPh sb="10" eb="11">
      <t>カン</t>
    </rPh>
    <rPh sb="12" eb="14">
      <t>センタク</t>
    </rPh>
    <phoneticPr fontId="2"/>
  </si>
  <si>
    <t>自館に確保できる資料が無く、他館にある場合に予約機能にて配送依頼ができること。また、複数館にある場合は依頼先館を選択でき、依頼と同時に依頼先へ配送依頼票を印刷できること。</t>
    <rPh sb="0" eb="1">
      <t>ジ</t>
    </rPh>
    <rPh sb="1" eb="2">
      <t>カン</t>
    </rPh>
    <rPh sb="3" eb="5">
      <t>カクホ</t>
    </rPh>
    <rPh sb="8" eb="10">
      <t>シリョウ</t>
    </rPh>
    <rPh sb="11" eb="12">
      <t>ナ</t>
    </rPh>
    <rPh sb="14" eb="15">
      <t>タ</t>
    </rPh>
    <rPh sb="15" eb="16">
      <t>カン</t>
    </rPh>
    <rPh sb="19" eb="21">
      <t>バアイ</t>
    </rPh>
    <rPh sb="22" eb="24">
      <t>ヨヤク</t>
    </rPh>
    <rPh sb="24" eb="26">
      <t>キノウ</t>
    </rPh>
    <rPh sb="28" eb="30">
      <t>ハイソウ</t>
    </rPh>
    <rPh sb="30" eb="32">
      <t>イライ</t>
    </rPh>
    <rPh sb="42" eb="44">
      <t>フクスウ</t>
    </rPh>
    <rPh sb="44" eb="45">
      <t>カン</t>
    </rPh>
    <rPh sb="48" eb="50">
      <t>バアイ</t>
    </rPh>
    <rPh sb="51" eb="53">
      <t>イライ</t>
    </rPh>
    <rPh sb="53" eb="54">
      <t>サキ</t>
    </rPh>
    <rPh sb="54" eb="55">
      <t>カン</t>
    </rPh>
    <rPh sb="56" eb="58">
      <t>センタク</t>
    </rPh>
    <rPh sb="61" eb="63">
      <t>イライ</t>
    </rPh>
    <rPh sb="64" eb="66">
      <t>ドウジ</t>
    </rPh>
    <rPh sb="67" eb="69">
      <t>イライ</t>
    </rPh>
    <rPh sb="69" eb="70">
      <t>サキ</t>
    </rPh>
    <rPh sb="71" eb="73">
      <t>ハイソウ</t>
    </rPh>
    <rPh sb="73" eb="75">
      <t>イライ</t>
    </rPh>
    <rPh sb="75" eb="76">
      <t>ヒョウ</t>
    </rPh>
    <rPh sb="77" eb="79">
      <t>インサツ</t>
    </rPh>
    <phoneticPr fontId="2"/>
  </si>
  <si>
    <t>予約者の受取希望館に合わせて複数の分館を地域(グループ)毎にまとめて設定できること。予約時には予約対象館を複数個指定するのではなく、予約対象地域を指定するだけで対象館全てに指定ができること。</t>
    <rPh sb="0" eb="3">
      <t>ヨヤクシャ</t>
    </rPh>
    <rPh sb="4" eb="6">
      <t>ウケトリ</t>
    </rPh>
    <rPh sb="6" eb="8">
      <t>キボウ</t>
    </rPh>
    <rPh sb="8" eb="9">
      <t>カン</t>
    </rPh>
    <rPh sb="10" eb="11">
      <t>ア</t>
    </rPh>
    <rPh sb="14" eb="16">
      <t>フクスウ</t>
    </rPh>
    <rPh sb="17" eb="19">
      <t>ブンカン</t>
    </rPh>
    <rPh sb="20" eb="22">
      <t>チイキ</t>
    </rPh>
    <rPh sb="28" eb="29">
      <t>ゴト</t>
    </rPh>
    <rPh sb="34" eb="36">
      <t>セッテイ</t>
    </rPh>
    <rPh sb="42" eb="44">
      <t>ヨヤク</t>
    </rPh>
    <rPh sb="44" eb="45">
      <t>ジ</t>
    </rPh>
    <rPh sb="47" eb="49">
      <t>ヨヤク</t>
    </rPh>
    <rPh sb="49" eb="51">
      <t>タイショウ</t>
    </rPh>
    <rPh sb="51" eb="52">
      <t>カン</t>
    </rPh>
    <rPh sb="53" eb="56">
      <t>フクスウコ</t>
    </rPh>
    <rPh sb="56" eb="58">
      <t>シテイ</t>
    </rPh>
    <rPh sb="66" eb="68">
      <t>ヨヤク</t>
    </rPh>
    <rPh sb="68" eb="70">
      <t>タイショウ</t>
    </rPh>
    <rPh sb="70" eb="72">
      <t>チイキ</t>
    </rPh>
    <rPh sb="73" eb="75">
      <t>シテイ</t>
    </rPh>
    <rPh sb="80" eb="82">
      <t>タイショウ</t>
    </rPh>
    <rPh sb="82" eb="83">
      <t>カン</t>
    </rPh>
    <rPh sb="83" eb="84">
      <t>スベ</t>
    </rPh>
    <rPh sb="86" eb="88">
      <t>シテイ</t>
    </rPh>
    <phoneticPr fontId="3"/>
  </si>
  <si>
    <t>自館に確保できる資料が無く、他館にある場合、予約と同時に依頼先館のページプリンタに予約配送票を自動印刷できること。確保できる資料が複数館にある場合は、画面上で依頼先館を選択できること。</t>
    <rPh sb="0" eb="1">
      <t>ジ</t>
    </rPh>
    <rPh sb="1" eb="2">
      <t>カン</t>
    </rPh>
    <rPh sb="3" eb="5">
      <t>カクホ</t>
    </rPh>
    <rPh sb="8" eb="10">
      <t>シリョウ</t>
    </rPh>
    <rPh sb="11" eb="12">
      <t>ナ</t>
    </rPh>
    <rPh sb="14" eb="15">
      <t>タ</t>
    </rPh>
    <rPh sb="15" eb="16">
      <t>カン</t>
    </rPh>
    <rPh sb="19" eb="21">
      <t>バアイ</t>
    </rPh>
    <rPh sb="22" eb="24">
      <t>ヨヤク</t>
    </rPh>
    <rPh sb="25" eb="27">
      <t>ドウジ</t>
    </rPh>
    <rPh sb="28" eb="31">
      <t>イライサキ</t>
    </rPh>
    <rPh sb="31" eb="32">
      <t>カン</t>
    </rPh>
    <rPh sb="41" eb="43">
      <t>ヨヤク</t>
    </rPh>
    <rPh sb="43" eb="45">
      <t>ハイソウ</t>
    </rPh>
    <rPh sb="45" eb="46">
      <t>ヒョウ</t>
    </rPh>
    <rPh sb="47" eb="49">
      <t>ジドウ</t>
    </rPh>
    <rPh sb="49" eb="51">
      <t>インサツ</t>
    </rPh>
    <rPh sb="57" eb="59">
      <t>カクホ</t>
    </rPh>
    <rPh sb="62" eb="64">
      <t>シリョウ</t>
    </rPh>
    <rPh sb="65" eb="67">
      <t>フクスウ</t>
    </rPh>
    <rPh sb="67" eb="68">
      <t>カン</t>
    </rPh>
    <rPh sb="71" eb="73">
      <t>バアイ</t>
    </rPh>
    <rPh sb="75" eb="78">
      <t>ガメンジョウ</t>
    </rPh>
    <rPh sb="79" eb="81">
      <t>イライ</t>
    </rPh>
    <rPh sb="81" eb="82">
      <t>サキ</t>
    </rPh>
    <rPh sb="82" eb="83">
      <t>カン</t>
    </rPh>
    <rPh sb="84" eb="86">
      <t>センタク</t>
    </rPh>
    <phoneticPr fontId="3"/>
  </si>
  <si>
    <t>予約在架一覧は自館在架を優先に出力できること。</t>
    <rPh sb="0" eb="2">
      <t>ヨヤク</t>
    </rPh>
    <rPh sb="2" eb="3">
      <t>ザイ</t>
    </rPh>
    <rPh sb="3" eb="4">
      <t>カ</t>
    </rPh>
    <rPh sb="4" eb="6">
      <t>イチラン</t>
    </rPh>
    <rPh sb="7" eb="8">
      <t>ジ</t>
    </rPh>
    <rPh sb="8" eb="9">
      <t>カン</t>
    </rPh>
    <rPh sb="9" eb="10">
      <t>ザイ</t>
    </rPh>
    <rPh sb="10" eb="11">
      <t>カ</t>
    </rPh>
    <rPh sb="12" eb="14">
      <t>ユウセン</t>
    </rPh>
    <rPh sb="15" eb="17">
      <t>シュツリョク</t>
    </rPh>
    <phoneticPr fontId="3"/>
  </si>
  <si>
    <t>予約受取館に「自宅」が指定可能なこと。</t>
    <rPh sb="0" eb="2">
      <t>ヨヤク</t>
    </rPh>
    <rPh sb="2" eb="4">
      <t>ウケトリ</t>
    </rPh>
    <rPh sb="4" eb="5">
      <t>カン</t>
    </rPh>
    <rPh sb="7" eb="9">
      <t>ジタク</t>
    </rPh>
    <rPh sb="11" eb="13">
      <t>シテイ</t>
    </rPh>
    <rPh sb="13" eb="15">
      <t>カノウ</t>
    </rPh>
    <phoneticPr fontId="3"/>
  </si>
  <si>
    <t>バーコードの走査だけで、予約確保の取消しが可能なこと。</t>
    <rPh sb="12" eb="14">
      <t>ヨヤク</t>
    </rPh>
    <rPh sb="14" eb="16">
      <t>カクホ</t>
    </rPh>
    <rPh sb="17" eb="18">
      <t>ト</t>
    </rPh>
    <rPh sb="18" eb="19">
      <t>ケ</t>
    </rPh>
    <rPh sb="21" eb="23">
      <t>カノウ</t>
    </rPh>
    <phoneticPr fontId="2"/>
  </si>
  <si>
    <t>予約連絡メールは、自動発信もできること。</t>
    <rPh sb="0" eb="2">
      <t>ヨヤク</t>
    </rPh>
    <rPh sb="2" eb="4">
      <t>レンラク</t>
    </rPh>
    <rPh sb="9" eb="11">
      <t>ジドウ</t>
    </rPh>
    <rPh sb="11" eb="13">
      <t>ハッシン</t>
    </rPh>
    <phoneticPr fontId="2"/>
  </si>
  <si>
    <t>予約画面でリクエスト用紙の印刷ができること。</t>
    <phoneticPr fontId="2"/>
  </si>
  <si>
    <t>連絡不要の予約を確保時、自動で連絡済み状態に更新できること。</t>
    <rPh sb="0" eb="2">
      <t>レンラク</t>
    </rPh>
    <rPh sb="2" eb="4">
      <t>フヨウ</t>
    </rPh>
    <rPh sb="5" eb="7">
      <t>ヨヤク</t>
    </rPh>
    <rPh sb="8" eb="10">
      <t>カクホ</t>
    </rPh>
    <rPh sb="10" eb="11">
      <t>ジ</t>
    </rPh>
    <rPh sb="12" eb="14">
      <t>ジドウ</t>
    </rPh>
    <rPh sb="15" eb="17">
      <t>レンラク</t>
    </rPh>
    <rPh sb="17" eb="18">
      <t>ズ</t>
    </rPh>
    <rPh sb="19" eb="21">
      <t>ジョウタイ</t>
    </rPh>
    <rPh sb="22" eb="24">
      <t>コウシン</t>
    </rPh>
    <phoneticPr fontId="2"/>
  </si>
  <si>
    <t>配送管理</t>
    <rPh sb="0" eb="2">
      <t>ハイソウ</t>
    </rPh>
    <rPh sb="2" eb="4">
      <t>カンリ</t>
    </rPh>
    <phoneticPr fontId="2"/>
  </si>
  <si>
    <t>予約配送および他館返却による配送管理ができること。誤って配送処理した場合、取消もできること。</t>
    <rPh sb="0" eb="2">
      <t>ヨヤク</t>
    </rPh>
    <rPh sb="2" eb="4">
      <t>ハイソウ</t>
    </rPh>
    <rPh sb="7" eb="8">
      <t>タ</t>
    </rPh>
    <rPh sb="8" eb="9">
      <t>カン</t>
    </rPh>
    <rPh sb="9" eb="11">
      <t>ヘンキャク</t>
    </rPh>
    <rPh sb="14" eb="16">
      <t>ハイソウ</t>
    </rPh>
    <rPh sb="16" eb="18">
      <t>カンリ</t>
    </rPh>
    <rPh sb="25" eb="26">
      <t>アヤマ</t>
    </rPh>
    <rPh sb="28" eb="30">
      <t>ハイソウ</t>
    </rPh>
    <rPh sb="30" eb="32">
      <t>ショリ</t>
    </rPh>
    <rPh sb="34" eb="36">
      <t>バアイ</t>
    </rPh>
    <rPh sb="37" eb="39">
      <t>トリケシ</t>
    </rPh>
    <phoneticPr fontId="2"/>
  </si>
  <si>
    <t>配送館状況(A館→B館)、配送日等の状況をリアルタイムに確認ができること。</t>
    <rPh sb="0" eb="2">
      <t>ハイソウ</t>
    </rPh>
    <rPh sb="2" eb="3">
      <t>カン</t>
    </rPh>
    <rPh sb="3" eb="5">
      <t>ジョウキョウ</t>
    </rPh>
    <rPh sb="7" eb="8">
      <t>カン</t>
    </rPh>
    <rPh sb="10" eb="11">
      <t>カン</t>
    </rPh>
    <rPh sb="13" eb="15">
      <t>ハイソウ</t>
    </rPh>
    <rPh sb="15" eb="16">
      <t>ビ</t>
    </rPh>
    <rPh sb="16" eb="17">
      <t>トウ</t>
    </rPh>
    <rPh sb="18" eb="20">
      <t>ジョウキョウ</t>
    </rPh>
    <rPh sb="28" eb="30">
      <t>カクニン</t>
    </rPh>
    <phoneticPr fontId="2"/>
  </si>
  <si>
    <t>自館から予約配送依頼した資料の状況をリアルタイムに確認ができ、依頼取り消しもできること。</t>
    <rPh sb="0" eb="1">
      <t>ジ</t>
    </rPh>
    <rPh sb="1" eb="2">
      <t>カン</t>
    </rPh>
    <rPh sb="4" eb="6">
      <t>ヨヤク</t>
    </rPh>
    <rPh sb="6" eb="8">
      <t>ハイソウ</t>
    </rPh>
    <rPh sb="8" eb="10">
      <t>イライ</t>
    </rPh>
    <rPh sb="12" eb="14">
      <t>シリョウ</t>
    </rPh>
    <rPh sb="15" eb="17">
      <t>ジョウキョウ</t>
    </rPh>
    <rPh sb="25" eb="27">
      <t>カクニン</t>
    </rPh>
    <rPh sb="31" eb="33">
      <t>イライ</t>
    </rPh>
    <rPh sb="33" eb="34">
      <t>ト</t>
    </rPh>
    <rPh sb="35" eb="36">
      <t>ケ</t>
    </rPh>
    <phoneticPr fontId="2"/>
  </si>
  <si>
    <t>他館から予約配送依頼されている資料の状況をリアルタイムに確認ができ、依頼拒否もできること。</t>
    <rPh sb="0" eb="1">
      <t>タ</t>
    </rPh>
    <rPh sb="1" eb="2">
      <t>カン</t>
    </rPh>
    <rPh sb="4" eb="6">
      <t>ヨヤク</t>
    </rPh>
    <rPh sb="6" eb="8">
      <t>ハイソウ</t>
    </rPh>
    <rPh sb="8" eb="10">
      <t>イライ</t>
    </rPh>
    <rPh sb="15" eb="17">
      <t>シリョウ</t>
    </rPh>
    <rPh sb="18" eb="20">
      <t>ジョウキョウ</t>
    </rPh>
    <rPh sb="28" eb="30">
      <t>カクニン</t>
    </rPh>
    <rPh sb="34" eb="36">
      <t>イライ</t>
    </rPh>
    <rPh sb="36" eb="38">
      <t>キョヒ</t>
    </rPh>
    <phoneticPr fontId="2"/>
  </si>
  <si>
    <t>一覧画面で配送状況(配送資料名、配送元館名、配送先館名、配送日等)が確認できること。</t>
    <rPh sb="0" eb="2">
      <t>イチラン</t>
    </rPh>
    <rPh sb="2" eb="4">
      <t>ガメン</t>
    </rPh>
    <rPh sb="5" eb="7">
      <t>ハイソウ</t>
    </rPh>
    <rPh sb="7" eb="9">
      <t>ジョウキョウ</t>
    </rPh>
    <rPh sb="10" eb="12">
      <t>ハイソウ</t>
    </rPh>
    <rPh sb="12" eb="14">
      <t>シリョウ</t>
    </rPh>
    <rPh sb="14" eb="15">
      <t>メイ</t>
    </rPh>
    <rPh sb="16" eb="18">
      <t>ハイソウ</t>
    </rPh>
    <rPh sb="18" eb="19">
      <t>モト</t>
    </rPh>
    <rPh sb="19" eb="20">
      <t>カン</t>
    </rPh>
    <rPh sb="20" eb="21">
      <t>メイ</t>
    </rPh>
    <rPh sb="22" eb="24">
      <t>ハイソウ</t>
    </rPh>
    <rPh sb="24" eb="25">
      <t>サキ</t>
    </rPh>
    <rPh sb="25" eb="26">
      <t>カン</t>
    </rPh>
    <rPh sb="26" eb="27">
      <t>メイ</t>
    </rPh>
    <rPh sb="28" eb="30">
      <t>ハイソウ</t>
    </rPh>
    <rPh sb="30" eb="31">
      <t>ビ</t>
    </rPh>
    <rPh sb="31" eb="32">
      <t>トウ</t>
    </rPh>
    <rPh sb="34" eb="36">
      <t>カクニン</t>
    </rPh>
    <phoneticPr fontId="3"/>
  </si>
  <si>
    <t>一覧画面で配送依頼状況(配送依頼資料名、配送元館名、配送先館名、配送日等)が確認できること。</t>
    <rPh sb="0" eb="2">
      <t>イチラン</t>
    </rPh>
    <rPh sb="2" eb="4">
      <t>ガメン</t>
    </rPh>
    <rPh sb="5" eb="7">
      <t>ハイソウ</t>
    </rPh>
    <rPh sb="7" eb="9">
      <t>イライ</t>
    </rPh>
    <rPh sb="9" eb="11">
      <t>ジョウキョウ</t>
    </rPh>
    <rPh sb="12" eb="14">
      <t>ハイソウ</t>
    </rPh>
    <rPh sb="14" eb="16">
      <t>イライ</t>
    </rPh>
    <rPh sb="16" eb="18">
      <t>シリョウ</t>
    </rPh>
    <rPh sb="18" eb="19">
      <t>メイ</t>
    </rPh>
    <rPh sb="20" eb="22">
      <t>ハイソウ</t>
    </rPh>
    <rPh sb="22" eb="23">
      <t>モト</t>
    </rPh>
    <rPh sb="23" eb="24">
      <t>カン</t>
    </rPh>
    <rPh sb="24" eb="25">
      <t>メイ</t>
    </rPh>
    <rPh sb="26" eb="28">
      <t>ハイソウ</t>
    </rPh>
    <rPh sb="28" eb="29">
      <t>サキ</t>
    </rPh>
    <rPh sb="29" eb="30">
      <t>カン</t>
    </rPh>
    <rPh sb="30" eb="31">
      <t>メイ</t>
    </rPh>
    <rPh sb="32" eb="34">
      <t>ハイソウ</t>
    </rPh>
    <rPh sb="34" eb="35">
      <t>ビ</t>
    </rPh>
    <rPh sb="35" eb="36">
      <t>トウ</t>
    </rPh>
    <rPh sb="38" eb="40">
      <t>カクニン</t>
    </rPh>
    <phoneticPr fontId="3"/>
  </si>
  <si>
    <t>配送元館／配送先館毎の年間配送状況(返却時の本籍館配送、予約配送、予約取消毎の月毎配送件数)が印刷できること。</t>
    <rPh sb="0" eb="2">
      <t>ハイソウ</t>
    </rPh>
    <rPh sb="2" eb="3">
      <t>モト</t>
    </rPh>
    <rPh sb="3" eb="4">
      <t>カン</t>
    </rPh>
    <rPh sb="5" eb="7">
      <t>ハイソウ</t>
    </rPh>
    <rPh sb="7" eb="8">
      <t>サキ</t>
    </rPh>
    <rPh sb="8" eb="9">
      <t>カン</t>
    </rPh>
    <rPh sb="9" eb="10">
      <t>ゴト</t>
    </rPh>
    <rPh sb="11" eb="13">
      <t>ネンカン</t>
    </rPh>
    <rPh sb="13" eb="15">
      <t>ハイソウ</t>
    </rPh>
    <rPh sb="15" eb="17">
      <t>ジョウキョウ</t>
    </rPh>
    <rPh sb="18" eb="20">
      <t>ヘンキャク</t>
    </rPh>
    <rPh sb="20" eb="21">
      <t>ジ</t>
    </rPh>
    <rPh sb="22" eb="24">
      <t>ホンセキ</t>
    </rPh>
    <rPh sb="24" eb="25">
      <t>カン</t>
    </rPh>
    <rPh sb="25" eb="27">
      <t>ハイソウ</t>
    </rPh>
    <rPh sb="28" eb="30">
      <t>ヨヤク</t>
    </rPh>
    <rPh sb="30" eb="32">
      <t>ハイソウ</t>
    </rPh>
    <rPh sb="33" eb="35">
      <t>ヨヤク</t>
    </rPh>
    <rPh sb="35" eb="37">
      <t>トリケシ</t>
    </rPh>
    <rPh sb="37" eb="38">
      <t>ゴト</t>
    </rPh>
    <rPh sb="39" eb="41">
      <t>ツキゴト</t>
    </rPh>
    <rPh sb="41" eb="43">
      <t>ハイソウ</t>
    </rPh>
    <rPh sb="43" eb="45">
      <t>ケンスウ</t>
    </rPh>
    <rPh sb="47" eb="49">
      <t>インサツ</t>
    </rPh>
    <phoneticPr fontId="3"/>
  </si>
  <si>
    <t>他館で利用可能な所蔵がある場合、利用可能館へ配送依頼票の出力ができること。</t>
    <rPh sb="0" eb="1">
      <t>タ</t>
    </rPh>
    <rPh sb="1" eb="2">
      <t>カン</t>
    </rPh>
    <rPh sb="3" eb="5">
      <t>リヨウ</t>
    </rPh>
    <rPh sb="5" eb="7">
      <t>カノウ</t>
    </rPh>
    <rPh sb="8" eb="10">
      <t>ショゾウ</t>
    </rPh>
    <rPh sb="13" eb="15">
      <t>バアイ</t>
    </rPh>
    <rPh sb="16" eb="18">
      <t>リヨウ</t>
    </rPh>
    <rPh sb="18" eb="20">
      <t>カノウ</t>
    </rPh>
    <rPh sb="20" eb="21">
      <t>カン</t>
    </rPh>
    <rPh sb="22" eb="24">
      <t>ハイソウ</t>
    </rPh>
    <rPh sb="24" eb="26">
      <t>イライ</t>
    </rPh>
    <rPh sb="26" eb="27">
      <t>ヒョウ</t>
    </rPh>
    <rPh sb="28" eb="30">
      <t>シュツリョク</t>
    </rPh>
    <phoneticPr fontId="2"/>
  </si>
  <si>
    <t>利用者サービスー館内OPAC</t>
    <rPh sb="0" eb="3">
      <t>リヨウシャ</t>
    </rPh>
    <rPh sb="8" eb="10">
      <t>カンナイ</t>
    </rPh>
    <phoneticPr fontId="2"/>
  </si>
  <si>
    <t>利用者開放端末(館内OPAC　全般)</t>
    <rPh sb="0" eb="3">
      <t>リヨウシャ</t>
    </rPh>
    <rPh sb="3" eb="5">
      <t>カイホウ</t>
    </rPh>
    <rPh sb="5" eb="7">
      <t>タンマツ</t>
    </rPh>
    <rPh sb="8" eb="10">
      <t>カンナイ</t>
    </rPh>
    <rPh sb="15" eb="17">
      <t>ゼンパン</t>
    </rPh>
    <phoneticPr fontId="2"/>
  </si>
  <si>
    <t>最新のMicrosoft Edge(IEモード)またはGoogleChrome上で動作可能であること。</t>
    <rPh sb="0" eb="2">
      <t>サイシン</t>
    </rPh>
    <phoneticPr fontId="2"/>
  </si>
  <si>
    <t>セキュリティに配慮し、ブラウザからプラグイン（applet）やクライアントで動作する仕組み（JWS）などではないこと。</t>
    <rPh sb="7" eb="9">
      <t>ハイリョ</t>
    </rPh>
    <rPh sb="38" eb="40">
      <t>ドウサ</t>
    </rPh>
    <rPh sb="42" eb="44">
      <t>シク</t>
    </rPh>
    <phoneticPr fontId="2"/>
  </si>
  <si>
    <t>セキュリティに配慮し、クライアントにjavaをインストールしなくても動作すること。</t>
    <rPh sb="7" eb="9">
      <t>ハイリョ</t>
    </rPh>
    <rPh sb="34" eb="36">
      <t>ドウサ</t>
    </rPh>
    <phoneticPr fontId="2"/>
  </si>
  <si>
    <t>メール送信機能は、セキュリティに配慮し、SMTPSに対応していること。</t>
    <rPh sb="3" eb="5">
      <t>ソウシン</t>
    </rPh>
    <rPh sb="5" eb="7">
      <t>キノウ</t>
    </rPh>
    <rPh sb="16" eb="18">
      <t>ハイリョ</t>
    </rPh>
    <rPh sb="26" eb="28">
      <t>タイオウ</t>
    </rPh>
    <phoneticPr fontId="2"/>
  </si>
  <si>
    <t>画面はワイドディスプレイにも対応していること</t>
    <rPh sb="0" eb="2">
      <t>ガメン</t>
    </rPh>
    <rPh sb="14" eb="16">
      <t>タイオウ</t>
    </rPh>
    <phoneticPr fontId="2"/>
  </si>
  <si>
    <t>書名、著者名等の検索キーワードをタッチスクリーン操作で入力し、資料の検索ができること。</t>
    <rPh sb="6" eb="7">
      <t>トウ</t>
    </rPh>
    <rPh sb="8" eb="10">
      <t>ケンサク</t>
    </rPh>
    <phoneticPr fontId="2"/>
  </si>
  <si>
    <t>キーボードレス(タッチスクリーン)操作で複合キー検索により、資料の検索ができること。</t>
    <phoneticPr fontId="2"/>
  </si>
  <si>
    <t>キーボードによる検索もできること。また、キーボード入力時はカナ漢字混在による検索ができること。</t>
    <rPh sb="8" eb="10">
      <t>ケンサク</t>
    </rPh>
    <rPh sb="25" eb="27">
      <t>ニュウリョク</t>
    </rPh>
    <rPh sb="27" eb="28">
      <t>ジ</t>
    </rPh>
    <rPh sb="31" eb="33">
      <t>カンジ</t>
    </rPh>
    <rPh sb="33" eb="35">
      <t>コンザイ</t>
    </rPh>
    <rPh sb="38" eb="40">
      <t>ケンサク</t>
    </rPh>
    <phoneticPr fontId="2"/>
  </si>
  <si>
    <t>書名・著者名・出版者・任意定義項目・分類・ISBN・資料コード・内容項目等で資料検索できること。書名・著者名・任意定義項目は、全半角混在で検索ができること。</t>
    <rPh sb="0" eb="2">
      <t>ショメイ</t>
    </rPh>
    <rPh sb="3" eb="6">
      <t>チョシャメイ</t>
    </rPh>
    <rPh sb="7" eb="9">
      <t>シュッパン</t>
    </rPh>
    <rPh sb="9" eb="10">
      <t>シャ</t>
    </rPh>
    <rPh sb="11" eb="13">
      <t>ニンイ</t>
    </rPh>
    <rPh sb="13" eb="15">
      <t>テイギ</t>
    </rPh>
    <rPh sb="15" eb="17">
      <t>コウモク</t>
    </rPh>
    <rPh sb="18" eb="20">
      <t>ブンルイ</t>
    </rPh>
    <rPh sb="26" eb="28">
      <t>シリョウ</t>
    </rPh>
    <rPh sb="32" eb="34">
      <t>ナイヨウ</t>
    </rPh>
    <rPh sb="34" eb="36">
      <t>コウモク</t>
    </rPh>
    <rPh sb="36" eb="37">
      <t>トウ</t>
    </rPh>
    <rPh sb="38" eb="40">
      <t>シリョウ</t>
    </rPh>
    <rPh sb="40" eb="42">
      <t>ケンサク</t>
    </rPh>
    <rPh sb="48" eb="50">
      <t>ショメイ</t>
    </rPh>
    <rPh sb="51" eb="54">
      <t>チョシャメイ</t>
    </rPh>
    <rPh sb="55" eb="57">
      <t>ニンイ</t>
    </rPh>
    <rPh sb="57" eb="59">
      <t>テイギ</t>
    </rPh>
    <rPh sb="59" eb="61">
      <t>コウモク</t>
    </rPh>
    <rPh sb="63" eb="64">
      <t>ゼン</t>
    </rPh>
    <rPh sb="64" eb="66">
      <t>ハンカク</t>
    </rPh>
    <rPh sb="66" eb="68">
      <t>コンザイ</t>
    </rPh>
    <rPh sb="69" eb="71">
      <t>ケンサク</t>
    </rPh>
    <phoneticPr fontId="2"/>
  </si>
  <si>
    <t>検索中断件数の設定ができること。</t>
  </si>
  <si>
    <t>雑誌資料について、タイトル表示とタイトル毎の巻号一覧の表示ができること。また、製本した資料については、どのような資料を製本しているか一覧表示ができること。</t>
  </si>
  <si>
    <t>検索結果詳細として表示する項目の任意設定ができること。</t>
    <phoneticPr fontId="2"/>
  </si>
  <si>
    <t>Googleブックスと連携し、書影の表示が行えること。</t>
    <rPh sb="11" eb="13">
      <t>レンケイ</t>
    </rPh>
    <rPh sb="21" eb="22">
      <t>オコナ</t>
    </rPh>
    <phoneticPr fontId="2"/>
  </si>
  <si>
    <t>検索結果より、その資料とリンクされているイメージ(画像)情報を表示できること。</t>
    <rPh sb="0" eb="2">
      <t>ケンサク</t>
    </rPh>
    <rPh sb="2" eb="4">
      <t>ケッカ</t>
    </rPh>
    <rPh sb="9" eb="11">
      <t>シリョウ</t>
    </rPh>
    <rPh sb="25" eb="27">
      <t>ガゾウ</t>
    </rPh>
    <rPh sb="28" eb="30">
      <t>ジョウホウ</t>
    </rPh>
    <rPh sb="31" eb="33">
      <t>ヒョウジ</t>
    </rPh>
    <phoneticPr fontId="2"/>
  </si>
  <si>
    <t>検索結果より、その資料が配架地図上のどこにあるのか表示できること。</t>
    <rPh sb="0" eb="2">
      <t>ケンサク</t>
    </rPh>
    <rPh sb="2" eb="4">
      <t>ケッカ</t>
    </rPh>
    <rPh sb="9" eb="11">
      <t>シリョウ</t>
    </rPh>
    <rPh sb="12" eb="14">
      <t>ハイカ</t>
    </rPh>
    <rPh sb="14" eb="16">
      <t>チズ</t>
    </rPh>
    <rPh sb="16" eb="17">
      <t>ジョウ</t>
    </rPh>
    <rPh sb="25" eb="27">
      <t>ヒョウジ</t>
    </rPh>
    <phoneticPr fontId="2"/>
  </si>
  <si>
    <t>詳細画面から予約申込ができること。</t>
    <rPh sb="0" eb="2">
      <t>ショウサイ</t>
    </rPh>
    <rPh sb="2" eb="4">
      <t>ガメン</t>
    </rPh>
    <rPh sb="6" eb="8">
      <t>ヨヤク</t>
    </rPh>
    <rPh sb="8" eb="10">
      <t>モウシコ</t>
    </rPh>
    <phoneticPr fontId="2"/>
  </si>
  <si>
    <t>予約件数の制限がかかること。処理館、予約区分、利用者資格、資料毎の件数制限ができること。</t>
    <rPh sb="0" eb="2">
      <t>ヨヤク</t>
    </rPh>
    <rPh sb="2" eb="4">
      <t>ケンスウ</t>
    </rPh>
    <rPh sb="5" eb="7">
      <t>セイゲン</t>
    </rPh>
    <rPh sb="14" eb="16">
      <t>ショリ</t>
    </rPh>
    <rPh sb="16" eb="17">
      <t>カン</t>
    </rPh>
    <rPh sb="18" eb="20">
      <t>ヨヤク</t>
    </rPh>
    <rPh sb="20" eb="22">
      <t>クブン</t>
    </rPh>
    <rPh sb="23" eb="26">
      <t>リヨウシャ</t>
    </rPh>
    <rPh sb="26" eb="28">
      <t>シカク</t>
    </rPh>
    <rPh sb="29" eb="31">
      <t>シリョウ</t>
    </rPh>
    <rPh sb="31" eb="32">
      <t>ゴト</t>
    </rPh>
    <rPh sb="33" eb="35">
      <t>ケンスウ</t>
    </rPh>
    <rPh sb="35" eb="37">
      <t>セイゲン</t>
    </rPh>
    <phoneticPr fontId="2"/>
  </si>
  <si>
    <t>延滞利用者に対して、新規予約を行えないように制限できること。</t>
  </si>
  <si>
    <t>特定の利用者資格のみ予約可能となるよう制限できること。</t>
    <rPh sb="0" eb="2">
      <t>トクテイ</t>
    </rPh>
    <rPh sb="3" eb="6">
      <t>リヨウシャ</t>
    </rPh>
    <rPh sb="6" eb="8">
      <t>シカク</t>
    </rPh>
    <rPh sb="10" eb="12">
      <t>ヨヤク</t>
    </rPh>
    <rPh sb="12" eb="14">
      <t>カノウ</t>
    </rPh>
    <rPh sb="19" eb="21">
      <t>セイゲン</t>
    </rPh>
    <phoneticPr fontId="2"/>
  </si>
  <si>
    <t>連絡方法、受取館などの予約関連情報を、利用者資格毎・利用者単位に初期値設定できること。</t>
    <rPh sb="0" eb="2">
      <t>レンラク</t>
    </rPh>
    <rPh sb="2" eb="4">
      <t>ホウホウ</t>
    </rPh>
    <rPh sb="5" eb="7">
      <t>ウケトリ</t>
    </rPh>
    <rPh sb="7" eb="8">
      <t>カン</t>
    </rPh>
    <rPh sb="11" eb="13">
      <t>ヨヤク</t>
    </rPh>
    <rPh sb="13" eb="15">
      <t>カンレン</t>
    </rPh>
    <rPh sb="15" eb="17">
      <t>ジョウホウ</t>
    </rPh>
    <rPh sb="26" eb="29">
      <t>リヨウシャ</t>
    </rPh>
    <rPh sb="29" eb="31">
      <t>タンイ</t>
    </rPh>
    <rPh sb="32" eb="35">
      <t>ショキチ</t>
    </rPh>
    <rPh sb="35" eb="37">
      <t>セッテイ</t>
    </rPh>
    <phoneticPr fontId="2"/>
  </si>
  <si>
    <t>他館資料に貸出可能な資料がある状態でも、予約できること。</t>
    <rPh sb="0" eb="1">
      <t>タ</t>
    </rPh>
    <rPh sb="1" eb="2">
      <t>カン</t>
    </rPh>
    <rPh sb="2" eb="4">
      <t>シリョウ</t>
    </rPh>
    <rPh sb="5" eb="7">
      <t>カシダシ</t>
    </rPh>
    <rPh sb="7" eb="9">
      <t>カノウ</t>
    </rPh>
    <rPh sb="10" eb="12">
      <t>シリョウ</t>
    </rPh>
    <rPh sb="15" eb="17">
      <t>ジョウタイ</t>
    </rPh>
    <rPh sb="20" eb="22">
      <t>ヨヤク</t>
    </rPh>
    <phoneticPr fontId="2"/>
  </si>
  <si>
    <t>予約申込時、申込内容の確認画面を表示できること。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</si>
  <si>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予約完了時、確認メールを利用者に送信できること。</t>
    <rPh sb="0" eb="2">
      <t>ヨヤク</t>
    </rPh>
    <rPh sb="2" eb="4">
      <t>カンリョウ</t>
    </rPh>
    <rPh sb="4" eb="5">
      <t>トキ</t>
    </rPh>
    <rPh sb="6" eb="8">
      <t>カクニン</t>
    </rPh>
    <rPh sb="12" eb="15">
      <t>リヨウシャ</t>
    </rPh>
    <rPh sb="16" eb="18">
      <t>ソウシン</t>
    </rPh>
    <phoneticPr fontId="2"/>
  </si>
  <si>
    <t>予約完了時、利用者控えの出力ができること。</t>
    <rPh sb="0" eb="2">
      <t>ヨヤク</t>
    </rPh>
    <rPh sb="2" eb="4">
      <t>カンリョウ</t>
    </rPh>
    <rPh sb="4" eb="5">
      <t>トキ</t>
    </rPh>
    <rPh sb="6" eb="9">
      <t>リヨウシャ</t>
    </rPh>
    <rPh sb="9" eb="10">
      <t>ヒカ</t>
    </rPh>
    <rPh sb="12" eb="14">
      <t>シュツリョク</t>
    </rPh>
    <phoneticPr fontId="2"/>
  </si>
  <si>
    <t>タグ管理機能でタグ付けした資料を一覧表示できること。</t>
    <rPh sb="2" eb="4">
      <t>カンリ</t>
    </rPh>
    <rPh sb="4" eb="6">
      <t>キノウ</t>
    </rPh>
    <rPh sb="9" eb="10">
      <t>ヅ</t>
    </rPh>
    <rPh sb="13" eb="15">
      <t>シリョウ</t>
    </rPh>
    <rPh sb="16" eb="18">
      <t>イチラン</t>
    </rPh>
    <rPh sb="18" eb="20">
      <t>ヒョウジ</t>
    </rPh>
    <phoneticPr fontId="2"/>
  </si>
  <si>
    <t>一定時間経過後、自動的にトップ画面に戻れること。</t>
    <rPh sb="0" eb="2">
      <t>イッテイ</t>
    </rPh>
    <rPh sb="2" eb="4">
      <t>ジカン</t>
    </rPh>
    <rPh sb="4" eb="6">
      <t>ケイカ</t>
    </rPh>
    <rPh sb="6" eb="7">
      <t>ゴ</t>
    </rPh>
    <rPh sb="8" eb="11">
      <t>ジドウテキ</t>
    </rPh>
    <rPh sb="15" eb="17">
      <t>ガメン</t>
    </rPh>
    <rPh sb="18" eb="19">
      <t>モド</t>
    </rPh>
    <phoneticPr fontId="2"/>
  </si>
  <si>
    <t>催し物や新刊情報の表示、休館日等の図書館からのお知らせ表示ができること。</t>
  </si>
  <si>
    <t>OPAC各機能の利用回数統計が出力できること。</t>
    <rPh sb="4" eb="5">
      <t>カク</t>
    </rPh>
    <rPh sb="5" eb="7">
      <t>キノウ</t>
    </rPh>
    <rPh sb="8" eb="10">
      <t>リヨウ</t>
    </rPh>
    <rPh sb="10" eb="12">
      <t>カイスウ</t>
    </rPh>
    <rPh sb="12" eb="14">
      <t>トウケイ</t>
    </rPh>
    <rPh sb="15" eb="17">
      <t>シュツリョク</t>
    </rPh>
    <phoneticPr fontId="2"/>
  </si>
  <si>
    <t>館内OPAC背景画像の変更が可能なこと</t>
    <rPh sb="0" eb="1">
      <t>カン</t>
    </rPh>
    <rPh sb="1" eb="2">
      <t>ナイ</t>
    </rPh>
    <rPh sb="6" eb="8">
      <t>ハイケイ</t>
    </rPh>
    <rPh sb="8" eb="10">
      <t>ガゾウ</t>
    </rPh>
    <rPh sb="11" eb="13">
      <t>ヘンコウ</t>
    </rPh>
    <rPh sb="14" eb="16">
      <t>カノウ</t>
    </rPh>
    <phoneticPr fontId="2"/>
  </si>
  <si>
    <t>館内OPACマスコットの変更が可能なこと</t>
    <rPh sb="0" eb="1">
      <t>カン</t>
    </rPh>
    <rPh sb="1" eb="2">
      <t>ナイ</t>
    </rPh>
    <rPh sb="12" eb="14">
      <t>ヘンコウ</t>
    </rPh>
    <rPh sb="15" eb="17">
      <t>カノウ</t>
    </rPh>
    <phoneticPr fontId="2"/>
  </si>
  <si>
    <t>利用者初期パスワードの有効期限が設定されている場合、パスワード変更を促すメッセージが表示できること。</t>
    <rPh sb="0" eb="3">
      <t>リヨウシャ</t>
    </rPh>
    <rPh sb="3" eb="5">
      <t>ショキ</t>
    </rPh>
    <rPh sb="11" eb="13">
      <t>ユウコウ</t>
    </rPh>
    <rPh sb="13" eb="15">
      <t>キゲン</t>
    </rPh>
    <rPh sb="16" eb="18">
      <t>セッテイ</t>
    </rPh>
    <rPh sb="23" eb="25">
      <t>バアイ</t>
    </rPh>
    <rPh sb="31" eb="33">
      <t>ヘンコウ</t>
    </rPh>
    <rPh sb="34" eb="35">
      <t>ウナガ</t>
    </rPh>
    <rPh sb="42" eb="44">
      <t>ヒョウジ</t>
    </rPh>
    <phoneticPr fontId="2"/>
  </si>
  <si>
    <t>無効利用者に対して利用者サービスの機能制限ができること。</t>
    <rPh sb="0" eb="2">
      <t>ムコウ</t>
    </rPh>
    <rPh sb="2" eb="5">
      <t>リヨウシャ</t>
    </rPh>
    <rPh sb="6" eb="7">
      <t>タイ</t>
    </rPh>
    <rPh sb="9" eb="12">
      <t>リヨウシャ</t>
    </rPh>
    <rPh sb="17" eb="19">
      <t>キノウ</t>
    </rPh>
    <rPh sb="19" eb="21">
      <t>セイゲン</t>
    </rPh>
    <phoneticPr fontId="2"/>
  </si>
  <si>
    <t>典拠を参照した詳細検索が可能であること。</t>
    <rPh sb="0" eb="2">
      <t>テンキョ</t>
    </rPh>
    <rPh sb="3" eb="5">
      <t>サンショウ</t>
    </rPh>
    <rPh sb="7" eb="9">
      <t>ショウサイ</t>
    </rPh>
    <rPh sb="9" eb="11">
      <t>ケンサク</t>
    </rPh>
    <rPh sb="12" eb="14">
      <t>カノウ</t>
    </rPh>
    <phoneticPr fontId="2"/>
  </si>
  <si>
    <t>簡易読書通帳用として貸出シールの印刷が可能なこと。</t>
    <rPh sb="0" eb="2">
      <t>カンイ</t>
    </rPh>
    <rPh sb="2" eb="4">
      <t>ドクショ</t>
    </rPh>
    <rPh sb="4" eb="6">
      <t>ツウチョウ</t>
    </rPh>
    <rPh sb="6" eb="7">
      <t>ヨウ</t>
    </rPh>
    <rPh sb="10" eb="12">
      <t>カシダシ</t>
    </rPh>
    <rPh sb="16" eb="18">
      <t>インサツ</t>
    </rPh>
    <rPh sb="19" eb="21">
      <t>カノウ</t>
    </rPh>
    <phoneticPr fontId="2"/>
  </si>
  <si>
    <t>利用者のパスワードの桁数・文字種の制限が可能なこと。</t>
    <rPh sb="0" eb="3">
      <t>リヨウシャ</t>
    </rPh>
    <rPh sb="10" eb="12">
      <t>ケタスウ</t>
    </rPh>
    <rPh sb="13" eb="16">
      <t>モジシュ</t>
    </rPh>
    <rPh sb="17" eb="19">
      <t>セイゲン</t>
    </rPh>
    <rPh sb="20" eb="22">
      <t>カノウ</t>
    </rPh>
    <phoneticPr fontId="2"/>
  </si>
  <si>
    <t>利用者開放端末(館内OPAC　大人向け)</t>
    <rPh sb="0" eb="3">
      <t>リヨウシャ</t>
    </rPh>
    <rPh sb="3" eb="5">
      <t>カイホウ</t>
    </rPh>
    <rPh sb="5" eb="7">
      <t>タンマツ</t>
    </rPh>
    <rPh sb="8" eb="10">
      <t>カンナイ</t>
    </rPh>
    <rPh sb="15" eb="18">
      <t>オトナム</t>
    </rPh>
    <phoneticPr fontId="2"/>
  </si>
  <si>
    <t>検索項目を特定せず、検索語のみの入力で検索できること。</t>
    <rPh sb="0" eb="2">
      <t>ケンサク</t>
    </rPh>
    <rPh sb="2" eb="4">
      <t>コウモク</t>
    </rPh>
    <rPh sb="5" eb="7">
      <t>トクテイ</t>
    </rPh>
    <rPh sb="10" eb="12">
      <t>ケンサク</t>
    </rPh>
    <rPh sb="12" eb="13">
      <t>ゴ</t>
    </rPh>
    <rPh sb="16" eb="18">
      <t>ニュウリョク</t>
    </rPh>
    <rPh sb="19" eb="21">
      <t>ケンサク</t>
    </rPh>
    <phoneticPr fontId="2"/>
  </si>
  <si>
    <t>検索項目を指定するキーワード検索もできること。</t>
    <rPh sb="0" eb="2">
      <t>ケンサク</t>
    </rPh>
    <rPh sb="2" eb="4">
      <t>コウモク</t>
    </rPh>
    <rPh sb="5" eb="7">
      <t>シテイ</t>
    </rPh>
    <rPh sb="14" eb="16">
      <t>ケンサク</t>
    </rPh>
    <phoneticPr fontId="2"/>
  </si>
  <si>
    <t>キーワード検索にて、全館対象／自館限定／特定館(任意の複数館)限定の指定ができること。また、自館所蔵の資料に限定した検索ができること。</t>
    <rPh sb="5" eb="7">
      <t>ケンサク</t>
    </rPh>
    <rPh sb="10" eb="12">
      <t>ゼンカン</t>
    </rPh>
    <rPh sb="12" eb="14">
      <t>タイショウ</t>
    </rPh>
    <rPh sb="15" eb="16">
      <t>ジ</t>
    </rPh>
    <rPh sb="16" eb="17">
      <t>カン</t>
    </rPh>
    <rPh sb="17" eb="19">
      <t>ゲンテイ</t>
    </rPh>
    <rPh sb="34" eb="36">
      <t>シテイ</t>
    </rPh>
    <rPh sb="46" eb="48">
      <t>ジカン</t>
    </rPh>
    <phoneticPr fontId="2"/>
  </si>
  <si>
    <t>全文検索ができること。</t>
    <rPh sb="0" eb="2">
      <t>ゼンブン</t>
    </rPh>
    <rPh sb="2" eb="4">
      <t>ケンサク</t>
    </rPh>
    <phoneticPr fontId="2"/>
  </si>
  <si>
    <t>雑誌ジャンル(例：スポーツ、車、旅行、等)を登録しておき、特定ジャンルの雑誌タイトルを一覧表示できること。</t>
    <rPh sb="0" eb="2">
      <t>ザッシ</t>
    </rPh>
    <rPh sb="7" eb="8">
      <t>レイ</t>
    </rPh>
    <rPh sb="14" eb="15">
      <t>クルマ</t>
    </rPh>
    <rPh sb="16" eb="18">
      <t>リョコウ</t>
    </rPh>
    <rPh sb="19" eb="20">
      <t>トウ</t>
    </rPh>
    <rPh sb="22" eb="24">
      <t>トウロク</t>
    </rPh>
    <rPh sb="29" eb="31">
      <t>トクテイ</t>
    </rPh>
    <rPh sb="36" eb="38">
      <t>ザッシ</t>
    </rPh>
    <rPh sb="43" eb="45">
      <t>イチラン</t>
    </rPh>
    <rPh sb="45" eb="47">
      <t>ヒョウジ</t>
    </rPh>
    <phoneticPr fontId="2"/>
  </si>
  <si>
    <t>ベストリーダ一覧が表示できること。ベストリーダは資料の分類や利用者の年代を指定して一覧表示できること。また、ベストリーダからから除く区分も設定できること。</t>
    <rPh sb="6" eb="8">
      <t>イチラン</t>
    </rPh>
    <rPh sb="9" eb="11">
      <t>ヒョウジ</t>
    </rPh>
    <rPh sb="24" eb="26">
      <t>シリョウ</t>
    </rPh>
    <rPh sb="27" eb="29">
      <t>ブンルイ</t>
    </rPh>
    <rPh sb="30" eb="33">
      <t>リヨウシャ</t>
    </rPh>
    <rPh sb="34" eb="36">
      <t>ネンダイ</t>
    </rPh>
    <rPh sb="37" eb="39">
      <t>シテイ</t>
    </rPh>
    <rPh sb="41" eb="43">
      <t>イチラン</t>
    </rPh>
    <rPh sb="43" eb="45">
      <t>ヒョウジ</t>
    </rPh>
    <rPh sb="69" eb="71">
      <t>セッテイ</t>
    </rPh>
    <phoneticPr fontId="2"/>
  </si>
  <si>
    <t>ベスト予約一覧が表示できること。</t>
    <rPh sb="3" eb="5">
      <t>ヨヤク</t>
    </rPh>
    <rPh sb="5" eb="7">
      <t>イチラン</t>
    </rPh>
    <rPh sb="8" eb="10">
      <t>ヒョウジ</t>
    </rPh>
    <phoneticPr fontId="2"/>
  </si>
  <si>
    <t>検索結果一覧は図書、雑誌、視聴覚等の単位で表示できること。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</si>
  <si>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検索結果一覧を並び替えできること。</t>
    <rPh sb="0" eb="2">
      <t>ケンサク</t>
    </rPh>
    <rPh sb="2" eb="4">
      <t>ケッカ</t>
    </rPh>
    <rPh sb="4" eb="6">
      <t>イチラン</t>
    </rPh>
    <rPh sb="7" eb="8">
      <t>ナラ</t>
    </rPh>
    <rPh sb="9" eb="10">
      <t>カ</t>
    </rPh>
    <phoneticPr fontId="2"/>
  </si>
  <si>
    <t>検索結果一覧が複数ページにわたる場合、移動先ページを指定して遷移できること。</t>
    <rPh sb="0" eb="2">
      <t>ケンサク</t>
    </rPh>
    <rPh sb="2" eb="4">
      <t>ケッカ</t>
    </rPh>
    <rPh sb="4" eb="6">
      <t>イチラン</t>
    </rPh>
    <rPh sb="7" eb="9">
      <t>フクスウ</t>
    </rPh>
    <rPh sb="16" eb="18">
      <t>バアイ</t>
    </rPh>
    <rPh sb="19" eb="21">
      <t>イドウ</t>
    </rPh>
    <rPh sb="21" eb="22">
      <t>サキ</t>
    </rPh>
    <rPh sb="26" eb="28">
      <t>シテイ</t>
    </rPh>
    <rPh sb="30" eb="32">
      <t>センイ</t>
    </rPh>
    <phoneticPr fontId="2"/>
  </si>
  <si>
    <t>検索結果一覧の印刷ができること。</t>
    <rPh sb="0" eb="2">
      <t>ケンサク</t>
    </rPh>
    <rPh sb="2" eb="4">
      <t>ケッカ</t>
    </rPh>
    <rPh sb="4" eb="6">
      <t>イチラン</t>
    </rPh>
    <rPh sb="7" eb="9">
      <t>インサツ</t>
    </rPh>
    <phoneticPr fontId="2"/>
  </si>
  <si>
    <t>雑誌資料の場合、タイトル一覧から巻号一覧に展開できること。</t>
    <rPh sb="0" eb="2">
      <t>ザッシ</t>
    </rPh>
    <rPh sb="2" eb="4">
      <t>シリョウ</t>
    </rPh>
    <rPh sb="5" eb="7">
      <t>バアイ</t>
    </rPh>
    <rPh sb="12" eb="14">
      <t>イチラン</t>
    </rPh>
    <rPh sb="16" eb="17">
      <t>マ</t>
    </rPh>
    <rPh sb="17" eb="18">
      <t>ゴウ</t>
    </rPh>
    <rPh sb="18" eb="20">
      <t>イチラン</t>
    </rPh>
    <rPh sb="21" eb="23">
      <t>テンカイ</t>
    </rPh>
    <phoneticPr fontId="2"/>
  </si>
  <si>
    <t>巻号一覧は発行年月日の降順に初期表示できること。</t>
    <rPh sb="0" eb="1">
      <t>カン</t>
    </rPh>
    <rPh sb="1" eb="2">
      <t>ゴウ</t>
    </rPh>
    <rPh sb="2" eb="4">
      <t>イチラン</t>
    </rPh>
    <rPh sb="5" eb="7">
      <t>ハッコウ</t>
    </rPh>
    <rPh sb="7" eb="10">
      <t>ネンガッピ</t>
    </rPh>
    <rPh sb="11" eb="13">
      <t>コウジュン</t>
    </rPh>
    <rPh sb="14" eb="16">
      <t>ショキ</t>
    </rPh>
    <rPh sb="16" eb="18">
      <t>ヒョウジ</t>
    </rPh>
    <phoneticPr fontId="2"/>
  </si>
  <si>
    <t>一覧表示から一件を選択し詳細表示できること。</t>
    <rPh sb="0" eb="2">
      <t>イチラン</t>
    </rPh>
    <rPh sb="2" eb="4">
      <t>ヒョウジ</t>
    </rPh>
    <rPh sb="6" eb="8">
      <t>イッケン</t>
    </rPh>
    <rPh sb="9" eb="11">
      <t>センタク</t>
    </rPh>
    <rPh sb="12" eb="14">
      <t>ショウサイ</t>
    </rPh>
    <rPh sb="14" eb="16">
      <t>ヒョウジ</t>
    </rPh>
    <phoneticPr fontId="2"/>
  </si>
  <si>
    <t>詳細画面では主要な項目(タイトル、シリーズ、責任表示等)を初期表示し、展開して詳細事項を表示できること。</t>
    <rPh sb="0" eb="2">
      <t>ショウサイ</t>
    </rPh>
    <rPh sb="2" eb="4">
      <t>ガメン</t>
    </rPh>
    <rPh sb="6" eb="8">
      <t>シュヨウ</t>
    </rPh>
    <rPh sb="9" eb="11">
      <t>コウモク</t>
    </rPh>
    <rPh sb="22" eb="24">
      <t>セキニン</t>
    </rPh>
    <rPh sb="24" eb="26">
      <t>ヒョウジ</t>
    </rPh>
    <rPh sb="26" eb="27">
      <t>トウ</t>
    </rPh>
    <rPh sb="29" eb="31">
      <t>ショキ</t>
    </rPh>
    <rPh sb="31" eb="33">
      <t>ヒョウジ</t>
    </rPh>
    <rPh sb="35" eb="37">
      <t>テンカイ</t>
    </rPh>
    <rPh sb="39" eb="41">
      <t>ショウサイ</t>
    </rPh>
    <rPh sb="41" eb="43">
      <t>ジコウ</t>
    </rPh>
    <rPh sb="44" eb="46">
      <t>ヒョウジ</t>
    </rPh>
    <phoneticPr fontId="2"/>
  </si>
  <si>
    <t>詳細画面に所蔵点数、貸出中点数、予約件数が表示可能なこと。</t>
    <rPh sb="0" eb="2">
      <t>ショウサイ</t>
    </rPh>
    <rPh sb="2" eb="4">
      <t>ガメン</t>
    </rPh>
    <rPh sb="5" eb="7">
      <t>ショゾウ</t>
    </rPh>
    <rPh sb="7" eb="9">
      <t>テンスウ</t>
    </rPh>
    <rPh sb="10" eb="12">
      <t>カシダシ</t>
    </rPh>
    <rPh sb="12" eb="13">
      <t>チュウ</t>
    </rPh>
    <rPh sb="13" eb="15">
      <t>テンスウ</t>
    </rPh>
    <rPh sb="16" eb="18">
      <t>ヨヤク</t>
    </rPh>
    <rPh sb="18" eb="20">
      <t>ケンスウ</t>
    </rPh>
    <rPh sb="21" eb="23">
      <t>ヒョウジ</t>
    </rPh>
    <rPh sb="23" eb="25">
      <t>カノウ</t>
    </rPh>
    <phoneticPr fontId="2"/>
  </si>
  <si>
    <t>製本資料の場合、製本された子資料の表示ができること。</t>
    <rPh sb="0" eb="2">
      <t>セイホン</t>
    </rPh>
    <rPh sb="2" eb="4">
      <t>シリョウ</t>
    </rPh>
    <rPh sb="5" eb="7">
      <t>バアイ</t>
    </rPh>
    <rPh sb="8" eb="10">
      <t>セイホン</t>
    </rPh>
    <rPh sb="13" eb="14">
      <t>コ</t>
    </rPh>
    <rPh sb="14" eb="16">
      <t>シリョウ</t>
    </rPh>
    <rPh sb="17" eb="19">
      <t>ヒョウジ</t>
    </rPh>
    <phoneticPr fontId="2"/>
  </si>
  <si>
    <t>内容細目や記事内容など、構成要素の書誌事項を表示できること。</t>
    <rPh sb="0" eb="2">
      <t>ナイヨウ</t>
    </rPh>
    <rPh sb="2" eb="4">
      <t>サイモク</t>
    </rPh>
    <rPh sb="5" eb="7">
      <t>キジ</t>
    </rPh>
    <rPh sb="7" eb="9">
      <t>ナイヨウ</t>
    </rPh>
    <rPh sb="12" eb="14">
      <t>コウセイ</t>
    </rPh>
    <rPh sb="14" eb="16">
      <t>ヨウソ</t>
    </rPh>
    <rPh sb="17" eb="19">
      <t>ショシ</t>
    </rPh>
    <rPh sb="19" eb="21">
      <t>ジコウ</t>
    </rPh>
    <rPh sb="22" eb="24">
      <t>ヒョウジ</t>
    </rPh>
    <phoneticPr fontId="2"/>
  </si>
  <si>
    <t>請求票、書庫出納票の印刷ができること。書誌番号、資料コードのバーコードの印刷ができること。</t>
    <rPh sb="0" eb="2">
      <t>セイキュウ</t>
    </rPh>
    <rPh sb="2" eb="3">
      <t>ヒョウ</t>
    </rPh>
    <rPh sb="4" eb="6">
      <t>ショコ</t>
    </rPh>
    <rPh sb="6" eb="8">
      <t>スイトウ</t>
    </rPh>
    <rPh sb="8" eb="9">
      <t>ヒョウ</t>
    </rPh>
    <rPh sb="10" eb="12">
      <t>インサツ</t>
    </rPh>
    <rPh sb="19" eb="21">
      <t>ショシ</t>
    </rPh>
    <rPh sb="21" eb="23">
      <t>バンゴウ</t>
    </rPh>
    <rPh sb="24" eb="26">
      <t>シリョウ</t>
    </rPh>
    <rPh sb="36" eb="38">
      <t>インサツ</t>
    </rPh>
    <phoneticPr fontId="2"/>
  </si>
  <si>
    <t>詳細画面で、次ボタン、前ボタンで一覧の明細を移動できること。</t>
    <rPh sb="0" eb="2">
      <t>ショウサイ</t>
    </rPh>
    <rPh sb="2" eb="4">
      <t>ガメン</t>
    </rPh>
    <rPh sb="6" eb="7">
      <t>ツギ</t>
    </rPh>
    <rPh sb="11" eb="12">
      <t>マエ</t>
    </rPh>
    <rPh sb="16" eb="18">
      <t>イチラン</t>
    </rPh>
    <rPh sb="19" eb="21">
      <t>メイサイ</t>
    </rPh>
    <rPh sb="22" eb="24">
      <t>イドウ</t>
    </rPh>
    <phoneticPr fontId="2"/>
  </si>
  <si>
    <t>利用者カード番号とパスワードでログインできること。</t>
    <rPh sb="0" eb="3">
      <t>リヨウシャ</t>
    </rPh>
    <rPh sb="6" eb="8">
      <t>バンゴウ</t>
    </rPh>
    <phoneticPr fontId="2"/>
  </si>
  <si>
    <t>利用者の貸出中資料を照会できること。延滞や予約の状況もあわせて表示できること。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</si>
  <si>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利用者の予約中資料を照会できること。受取館や待ち人数を表示できること。</t>
    <rPh sb="0" eb="3">
      <t>リヨウシャ</t>
    </rPh>
    <rPh sb="4" eb="7">
      <t>ヨヤクチュウ</t>
    </rPh>
    <rPh sb="7" eb="9">
      <t>シリョウ</t>
    </rPh>
    <rPh sb="10" eb="12">
      <t>ショウカイ</t>
    </rPh>
    <rPh sb="18" eb="20">
      <t>ウケトリ</t>
    </rPh>
    <rPh sb="20" eb="21">
      <t>カン</t>
    </rPh>
    <rPh sb="22" eb="23">
      <t>マ</t>
    </rPh>
    <rPh sb="24" eb="26">
      <t>ニンズウ</t>
    </rPh>
    <rPh sb="27" eb="29">
      <t>ヒョウジ</t>
    </rPh>
    <phoneticPr fontId="2"/>
  </si>
  <si>
    <t>貸出中資料照会画面から、貸出延長申込ができること。</t>
    <rPh sb="0" eb="2">
      <t>カシダシ</t>
    </rPh>
    <rPh sb="2" eb="3">
      <t>チュウ</t>
    </rPh>
    <rPh sb="3" eb="5">
      <t>シリョウ</t>
    </rPh>
    <rPh sb="5" eb="7">
      <t>ショウカイ</t>
    </rPh>
    <rPh sb="7" eb="9">
      <t>ガメン</t>
    </rPh>
    <rPh sb="12" eb="14">
      <t>カシダシ</t>
    </rPh>
    <rPh sb="14" eb="16">
      <t>エンチョウ</t>
    </rPh>
    <rPh sb="16" eb="18">
      <t>モウシコ</t>
    </rPh>
    <phoneticPr fontId="2"/>
  </si>
  <si>
    <t>延滞利用者に対して、貸出の延期を行えないように制限できること。</t>
  </si>
  <si>
    <t>相互貸借資料に対して、貸出の延期を行えないように制限できること。</t>
    <rPh sb="0" eb="4">
      <t>ソウゴタイシャク</t>
    </rPh>
    <rPh sb="4" eb="6">
      <t>シリョウ</t>
    </rPh>
    <rPh sb="7" eb="8">
      <t>タイ</t>
    </rPh>
    <phoneticPr fontId="2"/>
  </si>
  <si>
    <t>予約中資料照会画面から、予約の取消し申し込みができること。</t>
    <rPh sb="0" eb="3">
      <t>ヨヤクチュウ</t>
    </rPh>
    <rPh sb="3" eb="5">
      <t>シリョウ</t>
    </rPh>
    <rPh sb="5" eb="7">
      <t>ショウカイ</t>
    </rPh>
    <rPh sb="7" eb="9">
      <t>ガメン</t>
    </rPh>
    <rPh sb="12" eb="14">
      <t>ヨヤク</t>
    </rPh>
    <rPh sb="15" eb="17">
      <t>トリケ</t>
    </rPh>
    <rPh sb="18" eb="19">
      <t>モウ</t>
    </rPh>
    <rPh sb="20" eb="21">
      <t>コ</t>
    </rPh>
    <phoneticPr fontId="2"/>
  </si>
  <si>
    <t>予約中資料照会画面から、予約の変更ができること。</t>
    <rPh sb="0" eb="3">
      <t>ヨヤクチュウ</t>
    </rPh>
    <rPh sb="3" eb="5">
      <t>シリョウ</t>
    </rPh>
    <rPh sb="5" eb="7">
      <t>ショウカイ</t>
    </rPh>
    <rPh sb="7" eb="9">
      <t>ガメン</t>
    </rPh>
    <rPh sb="12" eb="14">
      <t>ヨヤク</t>
    </rPh>
    <rPh sb="15" eb="17">
      <t>ヘンコウ</t>
    </rPh>
    <phoneticPr fontId="2"/>
  </si>
  <si>
    <t>貸出状況、予約状況の印刷ができること。</t>
    <rPh sb="0" eb="2">
      <t>カシダシ</t>
    </rPh>
    <rPh sb="2" eb="4">
      <t>ジョウキョウ</t>
    </rPh>
    <rPh sb="5" eb="7">
      <t>ヨヤク</t>
    </rPh>
    <rPh sb="7" eb="9">
      <t>ジョウキョウ</t>
    </rPh>
    <rPh sb="10" eb="12">
      <t>インサツ</t>
    </rPh>
    <phoneticPr fontId="2"/>
  </si>
  <si>
    <t>予約を取り消した資料の表示ができること。</t>
    <rPh sb="0" eb="2">
      <t>ヨヤク</t>
    </rPh>
    <rPh sb="3" eb="4">
      <t>ト</t>
    </rPh>
    <rPh sb="5" eb="6">
      <t>ケ</t>
    </rPh>
    <rPh sb="8" eb="10">
      <t>シリョウ</t>
    </rPh>
    <rPh sb="11" eb="13">
      <t>ヒョウジ</t>
    </rPh>
    <phoneticPr fontId="2"/>
  </si>
  <si>
    <t>変更処理の完了通知メールの送信ができること。</t>
    <rPh sb="0" eb="2">
      <t>ヘンコウ</t>
    </rPh>
    <rPh sb="2" eb="4">
      <t>ショリ</t>
    </rPh>
    <rPh sb="5" eb="7">
      <t>カンリョウ</t>
    </rPh>
    <rPh sb="7" eb="9">
      <t>ツウチ</t>
    </rPh>
    <rPh sb="13" eb="15">
      <t>ソウシン</t>
    </rPh>
    <phoneticPr fontId="2"/>
  </si>
  <si>
    <t>利用者開放端末(館内OPAC　こども向け)</t>
    <rPh sb="0" eb="3">
      <t>リヨウシャ</t>
    </rPh>
    <rPh sb="3" eb="5">
      <t>カイホウ</t>
    </rPh>
    <rPh sb="5" eb="7">
      <t>タンマツ</t>
    </rPh>
    <rPh sb="8" eb="10">
      <t>カンナイ</t>
    </rPh>
    <rPh sb="18" eb="19">
      <t>ム</t>
    </rPh>
    <phoneticPr fontId="2"/>
  </si>
  <si>
    <t>複数の単語を空白区切りで入力し、単語同士のAND条件で検索できること。</t>
    <rPh sb="0" eb="2">
      <t>フクスウ</t>
    </rPh>
    <rPh sb="3" eb="5">
      <t>タンゴ</t>
    </rPh>
    <rPh sb="6" eb="8">
      <t>クウハク</t>
    </rPh>
    <rPh sb="8" eb="10">
      <t>クギ</t>
    </rPh>
    <rPh sb="12" eb="14">
      <t>ニュウリョク</t>
    </rPh>
    <rPh sb="16" eb="18">
      <t>タンゴ</t>
    </rPh>
    <rPh sb="18" eb="20">
      <t>ドウシ</t>
    </rPh>
    <rPh sb="24" eb="26">
      <t>ジョウケン</t>
    </rPh>
    <rPh sb="27" eb="29">
      <t>ケンサク</t>
    </rPh>
    <phoneticPr fontId="2"/>
  </si>
  <si>
    <t>こども向け画面では、こども向けの資料(区分で制御すること)に限定した検索ができること。</t>
    <rPh sb="3" eb="4">
      <t>ム</t>
    </rPh>
    <rPh sb="5" eb="7">
      <t>ガメン</t>
    </rPh>
    <rPh sb="13" eb="14">
      <t>ム</t>
    </rPh>
    <rPh sb="16" eb="18">
      <t>シリョウ</t>
    </rPh>
    <rPh sb="19" eb="21">
      <t>クブン</t>
    </rPh>
    <rPh sb="22" eb="24">
      <t>セイギョ</t>
    </rPh>
    <rPh sb="30" eb="32">
      <t>ゲンテイ</t>
    </rPh>
    <rPh sb="34" eb="36">
      <t>ケンサク</t>
    </rPh>
    <phoneticPr fontId="2"/>
  </si>
  <si>
    <t>キーワード検索にて全館対象／自館限定／特定館(任意の複数館)限定の指定ができること。また、自館所蔵の資料に限定した検索ができること。</t>
    <rPh sb="45" eb="46">
      <t>ジ</t>
    </rPh>
    <rPh sb="46" eb="47">
      <t>カン</t>
    </rPh>
    <rPh sb="47" eb="49">
      <t>ショゾウ</t>
    </rPh>
    <rPh sb="50" eb="52">
      <t>シリョウ</t>
    </rPh>
    <rPh sb="53" eb="55">
      <t>ゲンテイ</t>
    </rPh>
    <rPh sb="57" eb="59">
      <t>ケンサク</t>
    </rPh>
    <phoneticPr fontId="2"/>
  </si>
  <si>
    <t>ベストリーダ一覧が表示できること。</t>
    <rPh sb="6" eb="8">
      <t>イチラン</t>
    </rPh>
    <rPh sb="9" eb="11">
      <t>ヒョウジ</t>
    </rPh>
    <phoneticPr fontId="2"/>
  </si>
  <si>
    <t>検索結果一覧は資料管理区分単位で表示ができること。</t>
    <rPh sb="0" eb="2">
      <t>ケンサク</t>
    </rPh>
    <rPh sb="2" eb="4">
      <t>ケッカ</t>
    </rPh>
    <rPh sb="4" eb="6">
      <t>イチラン</t>
    </rPh>
    <rPh sb="7" eb="9">
      <t>シリョウ</t>
    </rPh>
    <rPh sb="9" eb="11">
      <t>カンリ</t>
    </rPh>
    <rPh sb="11" eb="13">
      <t>クブン</t>
    </rPh>
    <rPh sb="13" eb="15">
      <t>タンイ</t>
    </rPh>
    <rPh sb="16" eb="18">
      <t>ヒョウジ</t>
    </rPh>
    <phoneticPr fontId="2"/>
  </si>
  <si>
    <t>雑誌資料の場合、タイトル一覧から巻号一覧に展開できること。</t>
    <rPh sb="0" eb="2">
      <t>ザッシ</t>
    </rPh>
    <rPh sb="2" eb="4">
      <t>シリョウ</t>
    </rPh>
    <rPh sb="5" eb="7">
      <t>バアイ</t>
    </rPh>
    <rPh sb="12" eb="14">
      <t>イチラン</t>
    </rPh>
    <rPh sb="16" eb="17">
      <t>カン</t>
    </rPh>
    <rPh sb="17" eb="18">
      <t>ゴウ</t>
    </rPh>
    <rPh sb="18" eb="20">
      <t>イチラン</t>
    </rPh>
    <rPh sb="21" eb="23">
      <t>テンカイ</t>
    </rPh>
    <phoneticPr fontId="2"/>
  </si>
  <si>
    <t>資料管理業務</t>
    <rPh sb="0" eb="2">
      <t>シリョウ</t>
    </rPh>
    <rPh sb="2" eb="4">
      <t>カンリ</t>
    </rPh>
    <rPh sb="4" eb="6">
      <t>ギョウム</t>
    </rPh>
    <phoneticPr fontId="2"/>
  </si>
  <si>
    <t>図書管理</t>
    <rPh sb="0" eb="2">
      <t>トショ</t>
    </rPh>
    <rPh sb="2" eb="4">
      <t>カンリ</t>
    </rPh>
    <phoneticPr fontId="2"/>
  </si>
  <si>
    <t>各種可変長マークデータは完全に取り込むことができること。(完全可変長項目数対応)</t>
    <phoneticPr fontId="2"/>
  </si>
  <si>
    <t>複本のデータ管理ができること。</t>
  </si>
  <si>
    <t>著者名、叢書名、出版社名、書名等の先頭からの一部を入力しワンタッチで既入力データから項目一覧を表示し、そこからの選択入力ができること。</t>
  </si>
  <si>
    <t>書名などカナ漢字ペアで管理されている項目に関しては、漢字入力した通りに自動でヨミ振りできること。</t>
    <rPh sb="32" eb="33">
      <t>トオ</t>
    </rPh>
    <phoneticPr fontId="2"/>
  </si>
  <si>
    <t>各種マークに対応した、豊富なローカル情報を持てること。</t>
  </si>
  <si>
    <t>ローカル情報に本籍・現在館の詳細情報を持ち、分館業務に完全対応できること。</t>
  </si>
  <si>
    <t>複数行にまたがったデータを漏れなく入力することができること。</t>
  </si>
  <si>
    <t>対(グループ)となる書誌項目をグループ化して登録できること。</t>
    <phoneticPr fontId="2"/>
  </si>
  <si>
    <t>検索結果一覧で、巻次・巻号順に整列する為の序数化の自動付与ができること。</t>
    <rPh sb="27" eb="29">
      <t>フヨ</t>
    </rPh>
    <phoneticPr fontId="2"/>
  </si>
  <si>
    <t>TRCマーク：内容細目ファイル、学習件名ファイルを一括登録でき、検索に活用できること。</t>
    <phoneticPr fontId="2"/>
  </si>
  <si>
    <t>TRCマーク：内容細目入力の際には1つの書誌に対して制限無く登録できること。また人名についても制限無く登録できること。</t>
    <rPh sb="7" eb="9">
      <t>ナイヨウ</t>
    </rPh>
    <rPh sb="9" eb="11">
      <t>サイモク</t>
    </rPh>
    <rPh sb="11" eb="13">
      <t>ニュウリョク</t>
    </rPh>
    <rPh sb="14" eb="15">
      <t>サイ</t>
    </rPh>
    <rPh sb="20" eb="22">
      <t>ショシ</t>
    </rPh>
    <rPh sb="23" eb="24">
      <t>タイ</t>
    </rPh>
    <rPh sb="26" eb="28">
      <t>セイゲン</t>
    </rPh>
    <rPh sb="28" eb="29">
      <t>ナ</t>
    </rPh>
    <rPh sb="30" eb="32">
      <t>トウロク</t>
    </rPh>
    <rPh sb="40" eb="42">
      <t>ジンメイ</t>
    </rPh>
    <rPh sb="47" eb="49">
      <t>セイゲン</t>
    </rPh>
    <rPh sb="49" eb="50">
      <t>ナ</t>
    </rPh>
    <rPh sb="51" eb="53">
      <t>トウロク</t>
    </rPh>
    <phoneticPr fontId="2"/>
  </si>
  <si>
    <t>TRCマーク：目次ファイルを一括登録できること。</t>
    <rPh sb="7" eb="9">
      <t>モクジ</t>
    </rPh>
    <rPh sb="14" eb="16">
      <t>イッカツ</t>
    </rPh>
    <rPh sb="16" eb="18">
      <t>トウロク</t>
    </rPh>
    <phoneticPr fontId="2"/>
  </si>
  <si>
    <t>TRCのTOOLiとシームレスな連携ができること。TOOLi検索の結果から、マーク情報を確認し、図書登録画面にマーク情報を直接ダウンロードできること。この時、内容細目もあれば同時にダウンロードできること。</t>
    <rPh sb="30" eb="32">
      <t>ケンサク</t>
    </rPh>
    <rPh sb="33" eb="35">
      <t>ケッカ</t>
    </rPh>
    <rPh sb="41" eb="43">
      <t>ジョウホウ</t>
    </rPh>
    <rPh sb="44" eb="46">
      <t>カクニン</t>
    </rPh>
    <rPh sb="48" eb="50">
      <t>トショ</t>
    </rPh>
    <rPh sb="50" eb="52">
      <t>トウロク</t>
    </rPh>
    <rPh sb="52" eb="54">
      <t>ガメン</t>
    </rPh>
    <rPh sb="58" eb="60">
      <t>ジョウホウ</t>
    </rPh>
    <rPh sb="61" eb="63">
      <t>チョクセツ</t>
    </rPh>
    <rPh sb="77" eb="78">
      <t>トキ</t>
    </rPh>
    <rPh sb="79" eb="81">
      <t>ナイヨウ</t>
    </rPh>
    <rPh sb="81" eb="83">
      <t>サイモク</t>
    </rPh>
    <rPh sb="87" eb="89">
      <t>ドウジ</t>
    </rPh>
    <phoneticPr fontId="2"/>
  </si>
  <si>
    <t>書誌・所蔵登録時、指定されたTRCNoまたはISBNのマーク情報をダウンロードし、登録できること。</t>
    <rPh sb="7" eb="8">
      <t>ジ</t>
    </rPh>
    <rPh sb="9" eb="11">
      <t>シテイ</t>
    </rPh>
    <rPh sb="30" eb="32">
      <t>ジョウホウ</t>
    </rPh>
    <rPh sb="41" eb="43">
      <t>トウロク</t>
    </rPh>
    <phoneticPr fontId="2"/>
  </si>
  <si>
    <t>TRCのTOOLi Ver3.0に対応していること。</t>
    <rPh sb="17" eb="19">
      <t>タイオウ</t>
    </rPh>
    <phoneticPr fontId="2"/>
  </si>
  <si>
    <t>所蔵登録画面でタブ等の切替により1画面にて、複本情報・貸出状況・予約状況・発注状況を表示できること。</t>
    <rPh sb="9" eb="10">
      <t>トウ</t>
    </rPh>
    <rPh sb="17" eb="19">
      <t>ガメン</t>
    </rPh>
    <phoneticPr fontId="2"/>
  </si>
  <si>
    <t>請求記号は別置、NDC分類、著者記号、巻冊記号の4つに分けて登録できること。それぞれの入力文字属性に応じIMEのON/OFF制御ができること。</t>
    <rPh sb="0" eb="2">
      <t>セイキュウ</t>
    </rPh>
    <rPh sb="2" eb="4">
      <t>キゴウ</t>
    </rPh>
    <rPh sb="5" eb="7">
      <t>ベッチ</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2" eb="64">
      <t>セイギョ</t>
    </rPh>
    <phoneticPr fontId="2"/>
  </si>
  <si>
    <t>雑誌管理</t>
    <rPh sb="0" eb="2">
      <t>ザッシ</t>
    </rPh>
    <rPh sb="2" eb="4">
      <t>カンリ</t>
    </rPh>
    <phoneticPr fontId="2"/>
  </si>
  <si>
    <t>タイトル書誌一覧機能により入力が簡略化でき、タイトル／巻号の書誌連携が容易であること。雑誌タイトル(タイトル書誌)は、雑誌コードによる呼出しができること。</t>
    <phoneticPr fontId="2"/>
  </si>
  <si>
    <t>タイトルと各巻情報を分けて管理し、検索できること。</t>
  </si>
  <si>
    <t>雑誌タイトルが改題された場合、変遷前タイトル書誌と変遷後タイトル書誌の関連付けができ、検索でどちらかのタイトルでヒットしても関連タイトル書誌情報が参照できること。また、複数のタイトル書誌の合併や1つのタイトル書誌からの派生／分離にも対応できること。</t>
    <rPh sb="0" eb="2">
      <t>ザッシ</t>
    </rPh>
    <rPh sb="7" eb="9">
      <t>カイダイ</t>
    </rPh>
    <rPh sb="12" eb="14">
      <t>バアイ</t>
    </rPh>
    <rPh sb="15" eb="17">
      <t>ヘンセン</t>
    </rPh>
    <rPh sb="17" eb="18">
      <t>マエ</t>
    </rPh>
    <rPh sb="22" eb="24">
      <t>ショシ</t>
    </rPh>
    <rPh sb="25" eb="27">
      <t>ヘンセン</t>
    </rPh>
    <rPh sb="27" eb="28">
      <t>ゴ</t>
    </rPh>
    <rPh sb="32" eb="34">
      <t>ショシ</t>
    </rPh>
    <rPh sb="35" eb="37">
      <t>カンレン</t>
    </rPh>
    <rPh sb="37" eb="38">
      <t>ツ</t>
    </rPh>
    <rPh sb="43" eb="45">
      <t>ケンサク</t>
    </rPh>
    <rPh sb="62" eb="64">
      <t>カンレン</t>
    </rPh>
    <rPh sb="68" eb="70">
      <t>ショシ</t>
    </rPh>
    <rPh sb="70" eb="72">
      <t>ジョウホウ</t>
    </rPh>
    <rPh sb="73" eb="75">
      <t>サンショウ</t>
    </rPh>
    <rPh sb="84" eb="86">
      <t>フクスウ</t>
    </rPh>
    <rPh sb="91" eb="93">
      <t>ショシ</t>
    </rPh>
    <rPh sb="94" eb="96">
      <t>ガッペイ</t>
    </rPh>
    <rPh sb="104" eb="106">
      <t>ショシ</t>
    </rPh>
    <rPh sb="109" eb="111">
      <t>ハセイ</t>
    </rPh>
    <rPh sb="112" eb="114">
      <t>ブンリ</t>
    </rPh>
    <rPh sb="116" eb="118">
      <t>タイオウ</t>
    </rPh>
    <phoneticPr fontId="2"/>
  </si>
  <si>
    <t>タイトル一覧画面より巻号(バックナンバー)一覧画面を表示できること。</t>
    <phoneticPr fontId="2"/>
  </si>
  <si>
    <t>各種情報を可変長にて登録し、検索できること。</t>
  </si>
  <si>
    <t>最新巻号の登録時に、直前号の貸出禁止が解除され、最新号を自動的に貸出禁止にできること。また、登録時に貸出禁止期限を予め設定もできること。</t>
    <rPh sb="46" eb="48">
      <t>トウロク</t>
    </rPh>
    <rPh sb="48" eb="49">
      <t>ジ</t>
    </rPh>
    <rPh sb="50" eb="52">
      <t>カシダシ</t>
    </rPh>
    <rPh sb="52" eb="54">
      <t>キンシ</t>
    </rPh>
    <rPh sb="54" eb="56">
      <t>キゲン</t>
    </rPh>
    <rPh sb="57" eb="58">
      <t>アラカジ</t>
    </rPh>
    <rPh sb="59" eb="61">
      <t>セッテイ</t>
    </rPh>
    <phoneticPr fontId="2"/>
  </si>
  <si>
    <t>最新巻号の登録時に、直前号の巻号情報、およびローカル情報を初期表示できること。</t>
  </si>
  <si>
    <t>巻号を「巻／号／通巻」で管理する場合、前号の巻号書誌情報より、自動で巻号予測し初期表示できること。</t>
    <rPh sb="39" eb="41">
      <t>ショキ</t>
    </rPh>
    <phoneticPr fontId="2"/>
  </si>
  <si>
    <t>著者名、叢書名、出版社名、書名等の先頭からの一部を入力しワンタッチで既入力データから項目一覧を表示し、そこからの選択入力が可能であること。</t>
  </si>
  <si>
    <t>タイトルなどカナ漢字ペアで管理されている項目に関しては、漢字入力した通りに自動でヨミ振りできること。</t>
    <rPh sb="34" eb="35">
      <t>トオ</t>
    </rPh>
    <phoneticPr fontId="2"/>
  </si>
  <si>
    <t>豊富なローカルデータを持てること。</t>
  </si>
  <si>
    <t>複数行にまたがったデータを漏れなく入力できること。</t>
  </si>
  <si>
    <t>検索結果一覧で、巻次・巻号順に整列化する為の序数化の自動付与ができること。</t>
    <rPh sb="28" eb="30">
      <t>フヨ</t>
    </rPh>
    <phoneticPr fontId="2"/>
  </si>
  <si>
    <t>雑誌のJANコードを読み取って受入ができること。</t>
    <phoneticPr fontId="2"/>
  </si>
  <si>
    <t>所蔵登録画面でタブ等の切替により1画面で、複本情報・貸出状況・予約状況・発注状況を表示できること。</t>
    <rPh sb="9" eb="10">
      <t>トウ</t>
    </rPh>
    <rPh sb="17" eb="19">
      <t>ガメン</t>
    </rPh>
    <phoneticPr fontId="2"/>
  </si>
  <si>
    <t>内容記事入力の際には1つの書誌に対して制限無く登録できること。</t>
    <rPh sb="0" eb="2">
      <t>ナイヨウ</t>
    </rPh>
    <rPh sb="2" eb="4">
      <t>キジ</t>
    </rPh>
    <rPh sb="4" eb="6">
      <t>ニュウリョク</t>
    </rPh>
    <rPh sb="7" eb="8">
      <t>サイ</t>
    </rPh>
    <rPh sb="13" eb="15">
      <t>ショシ</t>
    </rPh>
    <rPh sb="16" eb="17">
      <t>タイ</t>
    </rPh>
    <rPh sb="19" eb="21">
      <t>セイゲン</t>
    </rPh>
    <rPh sb="21" eb="22">
      <t>ナ</t>
    </rPh>
    <rPh sb="23" eb="25">
      <t>トウロク</t>
    </rPh>
    <phoneticPr fontId="2"/>
  </si>
  <si>
    <t>AV管理</t>
    <phoneticPr fontId="2"/>
  </si>
  <si>
    <t>曲名・演奏者・出演者等の各種情報を漏れなく可変長登録できること。</t>
  </si>
  <si>
    <t>各種情報を可変長で登録し、検索できること。</t>
  </si>
  <si>
    <t>著者名・シリーズ名・出版者名、タイトル等の先頭からの一部を入力しワンタッチで既入力データから項目一覧を表示し、そこからの選択入力できること。</t>
  </si>
  <si>
    <t>タイトルなどカナ漢字ペアで管理されている項目に関しては漢字入力した通りに自動でヨミ振りができること。</t>
    <rPh sb="33" eb="34">
      <t>トオ</t>
    </rPh>
    <phoneticPr fontId="2"/>
  </si>
  <si>
    <t>各種マークに対応した、豊富なローカル情報を持てること。</t>
    <rPh sb="21" eb="22">
      <t>モ</t>
    </rPh>
    <phoneticPr fontId="2"/>
  </si>
  <si>
    <t>TRC-Tマーク：AVマークを項目のもれなく一括登録できること。</t>
    <phoneticPr fontId="2"/>
  </si>
  <si>
    <t>所蔵登録画面でタブ等の切替により１画面にて、複本情報・貸出状況・予約状況・発注状況を表示できること。</t>
    <rPh sb="9" eb="10">
      <t>トウ</t>
    </rPh>
    <rPh sb="17" eb="19">
      <t>ガメン</t>
    </rPh>
    <phoneticPr fontId="2"/>
  </si>
  <si>
    <t>請求記号は別置、NDC分類、著者記号、巻冊記号の４つに分けて登録できること。それぞれの入力文字属性に応じIMEのON/OFF/半角ｶﾅ制御ができること。</t>
    <rPh sb="0" eb="2">
      <t>セイキュウ</t>
    </rPh>
    <rPh sb="2" eb="4">
      <t>キゴウ</t>
    </rPh>
    <rPh sb="5" eb="6">
      <t>ベツ</t>
    </rPh>
    <rPh sb="6" eb="7">
      <t>オ</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7" eb="69">
      <t>セイギョ</t>
    </rPh>
    <phoneticPr fontId="2"/>
  </si>
  <si>
    <t>内容細目入力の際には1つの書誌に対して制限無く登録できること。また人名についても制限無く登録できること。</t>
    <rPh sb="0" eb="2">
      <t>ナイヨウ</t>
    </rPh>
    <rPh sb="2" eb="4">
      <t>サイモク</t>
    </rPh>
    <rPh sb="4" eb="6">
      <t>ニュウリョク</t>
    </rPh>
    <rPh sb="7" eb="8">
      <t>サイ</t>
    </rPh>
    <rPh sb="13" eb="15">
      <t>ショシ</t>
    </rPh>
    <rPh sb="16" eb="17">
      <t>タイ</t>
    </rPh>
    <rPh sb="19" eb="21">
      <t>セイゲン</t>
    </rPh>
    <rPh sb="21" eb="22">
      <t>ナ</t>
    </rPh>
    <rPh sb="23" eb="25">
      <t>トウロク</t>
    </rPh>
    <rPh sb="33" eb="35">
      <t>ジンメイ</t>
    </rPh>
    <rPh sb="40" eb="42">
      <t>セイゲン</t>
    </rPh>
    <rPh sb="42" eb="43">
      <t>ナ</t>
    </rPh>
    <rPh sb="44" eb="46">
      <t>トウロク</t>
    </rPh>
    <phoneticPr fontId="2"/>
  </si>
  <si>
    <t>蔵書管理</t>
    <phoneticPr fontId="2"/>
  </si>
  <si>
    <t>館コードにより分館の管理ができること。</t>
  </si>
  <si>
    <t>持禁区分の設定・変更処理が連続でできること。</t>
  </si>
  <si>
    <t>資料の除籍・復籍処理が連続でできること。</t>
  </si>
  <si>
    <t>該当資料が手元に無い場合でも検索から該当資料を発見し、ローカル情報の変更処理ができること。</t>
    <rPh sb="31" eb="33">
      <t>ジョウホウ</t>
    </rPh>
    <phoneticPr fontId="2"/>
  </si>
  <si>
    <t>コード値(所蔵場所コード等)入力時、コード一覧を表示し、選択入力できること。また、キーボードより直接コード値入力もできること。コード選択時は名称にて一覧から選択できること。</t>
    <rPh sb="30" eb="32">
      <t>ニュウリョク</t>
    </rPh>
    <rPh sb="66" eb="68">
      <t>センタク</t>
    </rPh>
    <rPh sb="68" eb="69">
      <t>トキ</t>
    </rPh>
    <rPh sb="70" eb="72">
      <t>メイショウ</t>
    </rPh>
    <rPh sb="74" eb="76">
      <t>イチラン</t>
    </rPh>
    <rPh sb="78" eb="80">
      <t>センタク</t>
    </rPh>
    <phoneticPr fontId="2"/>
  </si>
  <si>
    <t>ハンディーターミナルで読み込んだバーコード情報より、所蔵場所コード等、各区分・コード値の一括変更ができること。</t>
    <rPh sb="26" eb="28">
      <t>ショゾウ</t>
    </rPh>
    <rPh sb="28" eb="30">
      <t>バショ</t>
    </rPh>
    <rPh sb="33" eb="34">
      <t>トウ</t>
    </rPh>
    <phoneticPr fontId="2"/>
  </si>
  <si>
    <t>マークデータと装備されたバーコードに誤りがあった場合など、書誌(タイトル)情報とローカル情報がミスマッチの時、バーコードの貼り替えをせず、データ側を組替えて対応することができること。</t>
    <rPh sb="7" eb="9">
      <t>ソウビ</t>
    </rPh>
    <rPh sb="18" eb="19">
      <t>アヤマ</t>
    </rPh>
    <rPh sb="24" eb="26">
      <t>バアイ</t>
    </rPh>
    <rPh sb="29" eb="31">
      <t>ショシ</t>
    </rPh>
    <rPh sb="37" eb="39">
      <t>ジョウホウ</t>
    </rPh>
    <rPh sb="44" eb="46">
      <t>ジョウホウ</t>
    </rPh>
    <rPh sb="53" eb="54">
      <t>トキ</t>
    </rPh>
    <rPh sb="61" eb="62">
      <t>ハ</t>
    </rPh>
    <rPh sb="63" eb="64">
      <t>カ</t>
    </rPh>
    <rPh sb="72" eb="73">
      <t>ガワ</t>
    </rPh>
    <rPh sb="74" eb="76">
      <t>クミカ</t>
    </rPh>
    <rPh sb="78" eb="80">
      <t>タイオウ</t>
    </rPh>
    <phoneticPr fontId="2"/>
  </si>
  <si>
    <t>装備されているバーコードが汚れ等で読取できなくなり、別な番号でバーコードを貼り替える場合、各種データのバーコード番号も同期をとって変更できること。</t>
    <rPh sb="0" eb="2">
      <t>ソウビ</t>
    </rPh>
    <rPh sb="13" eb="14">
      <t>ヨゴ</t>
    </rPh>
    <rPh sb="15" eb="16">
      <t>トウ</t>
    </rPh>
    <rPh sb="17" eb="19">
      <t>ヨミトリ</t>
    </rPh>
    <rPh sb="26" eb="27">
      <t>ベツ</t>
    </rPh>
    <rPh sb="28" eb="30">
      <t>バンゴウ</t>
    </rPh>
    <rPh sb="37" eb="38">
      <t>ハ</t>
    </rPh>
    <rPh sb="39" eb="40">
      <t>カ</t>
    </rPh>
    <rPh sb="42" eb="44">
      <t>バアイ</t>
    </rPh>
    <rPh sb="45" eb="47">
      <t>カクシュ</t>
    </rPh>
    <rPh sb="56" eb="58">
      <t>バンゴウ</t>
    </rPh>
    <rPh sb="59" eb="61">
      <t>ドウキ</t>
    </rPh>
    <rPh sb="65" eb="67">
      <t>ヘンコウ</t>
    </rPh>
    <phoneticPr fontId="2"/>
  </si>
  <si>
    <t>館内OPAC及びインターネット向けサービス(WebOPAC)で紹介する「おすすめの本」のバーコード指定を、オンライン登録(バーコード入力)/HHTからの一括登録のどちらでも可能なこと。</t>
    <rPh sb="0" eb="2">
      <t>カンナイ</t>
    </rPh>
    <rPh sb="6" eb="7">
      <t>オヨ</t>
    </rPh>
    <rPh sb="31" eb="33">
      <t>ショウカイ</t>
    </rPh>
    <rPh sb="49" eb="51">
      <t>シテイ</t>
    </rPh>
    <rPh sb="58" eb="60">
      <t>トウロク</t>
    </rPh>
    <rPh sb="66" eb="68">
      <t>ニュウリョク</t>
    </rPh>
    <rPh sb="76" eb="78">
      <t>イッカツ</t>
    </rPh>
    <rPh sb="78" eb="80">
      <t>トウロク</t>
    </rPh>
    <rPh sb="86" eb="88">
      <t>カノウ</t>
    </rPh>
    <phoneticPr fontId="2"/>
  </si>
  <si>
    <t>資料に付録の有無を登録することができること。</t>
    <rPh sb="0" eb="2">
      <t>シリョウ</t>
    </rPh>
    <rPh sb="3" eb="5">
      <t>フロク</t>
    </rPh>
    <rPh sb="6" eb="8">
      <t>ウム</t>
    </rPh>
    <rPh sb="9" eb="11">
      <t>トウロク</t>
    </rPh>
    <phoneticPr fontId="2"/>
  </si>
  <si>
    <t>資料の除籍・削除処理時、廃棄予定日以前の場合にメッセージ表示が可能なこと。</t>
    <rPh sb="0" eb="2">
      <t>シリョウ</t>
    </rPh>
    <rPh sb="3" eb="5">
      <t>ジョセキ</t>
    </rPh>
    <rPh sb="6" eb="8">
      <t>サクジョ</t>
    </rPh>
    <rPh sb="8" eb="10">
      <t>ショリ</t>
    </rPh>
    <rPh sb="10" eb="11">
      <t>ジ</t>
    </rPh>
    <rPh sb="12" eb="14">
      <t>ハイキ</t>
    </rPh>
    <rPh sb="14" eb="16">
      <t>ヨテイ</t>
    </rPh>
    <rPh sb="16" eb="17">
      <t>ビ</t>
    </rPh>
    <rPh sb="17" eb="19">
      <t>イゼン</t>
    </rPh>
    <rPh sb="20" eb="22">
      <t>バアイ</t>
    </rPh>
    <rPh sb="28" eb="30">
      <t>ヒョウジ</t>
    </rPh>
    <rPh sb="31" eb="33">
      <t>カノウ</t>
    </rPh>
    <phoneticPr fontId="2"/>
  </si>
  <si>
    <t>資料の除籍・削除処理時、他に利用可能な複本が無い場合にメッセージ表示が可能なこと。</t>
    <rPh sb="0" eb="2">
      <t>シリョウ</t>
    </rPh>
    <rPh sb="3" eb="5">
      <t>ジョセキ</t>
    </rPh>
    <rPh sb="6" eb="8">
      <t>サクジョ</t>
    </rPh>
    <rPh sb="8" eb="10">
      <t>ショリ</t>
    </rPh>
    <rPh sb="10" eb="11">
      <t>ジ</t>
    </rPh>
    <rPh sb="12" eb="13">
      <t>ホカ</t>
    </rPh>
    <rPh sb="14" eb="16">
      <t>リヨウ</t>
    </rPh>
    <rPh sb="16" eb="18">
      <t>カノウ</t>
    </rPh>
    <rPh sb="19" eb="21">
      <t>フクホン</t>
    </rPh>
    <rPh sb="22" eb="23">
      <t>ナ</t>
    </rPh>
    <rPh sb="24" eb="26">
      <t>バアイ</t>
    </rPh>
    <rPh sb="32" eb="34">
      <t>ヒョウジ</t>
    </rPh>
    <rPh sb="35" eb="37">
      <t>カノウ</t>
    </rPh>
    <phoneticPr fontId="2"/>
  </si>
  <si>
    <t>コーナ―本や事情本などのタグを資料に登録し管理できること。</t>
    <rPh sb="4" eb="5">
      <t>ホン</t>
    </rPh>
    <rPh sb="6" eb="8">
      <t>ジジョウ</t>
    </rPh>
    <rPh sb="8" eb="9">
      <t>ホン</t>
    </rPh>
    <rPh sb="15" eb="17">
      <t>シリョウ</t>
    </rPh>
    <rPh sb="18" eb="20">
      <t>トウロク</t>
    </rPh>
    <rPh sb="21" eb="23">
      <t>カンリ</t>
    </rPh>
    <phoneticPr fontId="2"/>
  </si>
  <si>
    <t>資料の除籍・削除処理時、タグ・レファレンス参考資料がある場合にメッセージ表示が可能なこと。</t>
    <rPh sb="0" eb="2">
      <t>シリョウ</t>
    </rPh>
    <rPh sb="3" eb="5">
      <t>ジョセキ</t>
    </rPh>
    <rPh sb="6" eb="8">
      <t>サクジョ</t>
    </rPh>
    <rPh sb="8" eb="10">
      <t>ショリ</t>
    </rPh>
    <rPh sb="10" eb="11">
      <t>ジ</t>
    </rPh>
    <rPh sb="28" eb="30">
      <t>バアイ</t>
    </rPh>
    <rPh sb="36" eb="38">
      <t>ヒョウジ</t>
    </rPh>
    <rPh sb="39" eb="41">
      <t>カノウ</t>
    </rPh>
    <phoneticPr fontId="2"/>
  </si>
  <si>
    <t>蔵書点検</t>
    <rPh sb="2" eb="4">
      <t>テンケン</t>
    </rPh>
    <phoneticPr fontId="2"/>
  </si>
  <si>
    <t>蔵書点検前処理等の事前処理無しで蔵書点検が開始できること。</t>
    <rPh sb="0" eb="2">
      <t>ゾウショ</t>
    </rPh>
    <rPh sb="2" eb="4">
      <t>テンケン</t>
    </rPh>
    <rPh sb="4" eb="5">
      <t>マエ</t>
    </rPh>
    <rPh sb="5" eb="7">
      <t>ショリ</t>
    </rPh>
    <rPh sb="7" eb="8">
      <t>トウ</t>
    </rPh>
    <rPh sb="9" eb="11">
      <t>ジゼン</t>
    </rPh>
    <rPh sb="11" eb="13">
      <t>ショリ</t>
    </rPh>
    <rPh sb="13" eb="14">
      <t>ナ</t>
    </rPh>
    <rPh sb="16" eb="18">
      <t>ゾウショ</t>
    </rPh>
    <rPh sb="18" eb="20">
      <t>テンケン</t>
    </rPh>
    <rPh sb="21" eb="23">
      <t>カイシ</t>
    </rPh>
    <phoneticPr fontId="2"/>
  </si>
  <si>
    <t>オンライン、オフラインの両方で蔵書点検ができること。</t>
    <rPh sb="12" eb="14">
      <t>リョウホウ</t>
    </rPh>
    <rPh sb="15" eb="17">
      <t>ゾウショ</t>
    </rPh>
    <rPh sb="17" eb="19">
      <t>テンケン</t>
    </rPh>
    <phoneticPr fontId="2"/>
  </si>
  <si>
    <t>ハンディーターミナルでバーコードを入力し、棚の本の在庫点検ができること。また、不明・除籍・未登録・貸出中未返却(自動的に返却処理される)・配架間違いの資料のチェックリストを出力できること。</t>
    <phoneticPr fontId="2"/>
  </si>
  <si>
    <t>蔵書のバーコードの未入力(点検もれ)の一覧が印刷できること。点検もれバーコードのみ入力／累積し、最終的に不明資料を確認できること。</t>
    <phoneticPr fontId="2"/>
  </si>
  <si>
    <t>蔵書点検の結果、不明資料一覧を印刷できること。</t>
    <phoneticPr fontId="2"/>
  </si>
  <si>
    <t>一定(任意指定可)回数以上の不明資料を一括で除籍に変更できること。なお、除籍資料は任意に復籍もできること。</t>
    <phoneticPr fontId="2"/>
  </si>
  <si>
    <t>各館(及び場所)毎に蔵書点検ができること。</t>
    <phoneticPr fontId="2"/>
  </si>
  <si>
    <t>選書</t>
    <rPh sb="0" eb="2">
      <t>センショ</t>
    </rPh>
    <phoneticPr fontId="2"/>
  </si>
  <si>
    <t>資料検索との連携により選書対象の資料を特定し選書作業ができること。</t>
    <rPh sb="0" eb="2">
      <t>シリョウ</t>
    </rPh>
    <rPh sb="2" eb="4">
      <t>ケンサク</t>
    </rPh>
    <rPh sb="6" eb="8">
      <t>レンケイ</t>
    </rPh>
    <rPh sb="11" eb="13">
      <t>センショ</t>
    </rPh>
    <rPh sb="13" eb="15">
      <t>タイショウ</t>
    </rPh>
    <rPh sb="16" eb="18">
      <t>シリョウ</t>
    </rPh>
    <rPh sb="19" eb="21">
      <t>トクテイ</t>
    </rPh>
    <rPh sb="22" eb="24">
      <t>センショ</t>
    </rPh>
    <rPh sb="24" eb="26">
      <t>サギョウ</t>
    </rPh>
    <phoneticPr fontId="2"/>
  </si>
  <si>
    <t>選書時は、選書対象の資料情報に加え、資料に紐づく発注数、複本数、予約数を確認できること。また、各件数の詳細は一覧にて確認ができること。</t>
    <rPh sb="0" eb="2">
      <t>センショ</t>
    </rPh>
    <rPh sb="2" eb="3">
      <t>ジ</t>
    </rPh>
    <rPh sb="5" eb="7">
      <t>センショ</t>
    </rPh>
    <rPh sb="7" eb="9">
      <t>タイショウ</t>
    </rPh>
    <rPh sb="10" eb="12">
      <t>シリョウ</t>
    </rPh>
    <rPh sb="12" eb="14">
      <t>ジョウホウ</t>
    </rPh>
    <rPh sb="15" eb="16">
      <t>クワ</t>
    </rPh>
    <rPh sb="18" eb="20">
      <t>シリョウ</t>
    </rPh>
    <rPh sb="21" eb="22">
      <t>ヒモ</t>
    </rPh>
    <rPh sb="24" eb="26">
      <t>ハッチュウ</t>
    </rPh>
    <rPh sb="26" eb="27">
      <t>スウ</t>
    </rPh>
    <rPh sb="28" eb="30">
      <t>フクホン</t>
    </rPh>
    <rPh sb="30" eb="31">
      <t>スウ</t>
    </rPh>
    <rPh sb="32" eb="34">
      <t>ヨヤク</t>
    </rPh>
    <rPh sb="34" eb="35">
      <t>スウ</t>
    </rPh>
    <rPh sb="36" eb="38">
      <t>カクニン</t>
    </rPh>
    <rPh sb="47" eb="48">
      <t>カク</t>
    </rPh>
    <rPh sb="48" eb="50">
      <t>ケンスウ</t>
    </rPh>
    <rPh sb="51" eb="53">
      <t>ショウサイ</t>
    </rPh>
    <rPh sb="54" eb="56">
      <t>イチラン</t>
    </rPh>
    <rPh sb="58" eb="60">
      <t>カクニン</t>
    </rPh>
    <phoneticPr fontId="2"/>
  </si>
  <si>
    <t>選書時は、分館を含めた選書状況を確認できること。</t>
    <rPh sb="0" eb="2">
      <t>センショ</t>
    </rPh>
    <rPh sb="2" eb="3">
      <t>ジ</t>
    </rPh>
    <rPh sb="5" eb="7">
      <t>ブンカン</t>
    </rPh>
    <rPh sb="8" eb="9">
      <t>フク</t>
    </rPh>
    <rPh sb="11" eb="13">
      <t>センショ</t>
    </rPh>
    <rPh sb="13" eb="15">
      <t>ジョウキョウ</t>
    </rPh>
    <rPh sb="16" eb="18">
      <t>カクニン</t>
    </rPh>
    <phoneticPr fontId="2"/>
  </si>
  <si>
    <t>選書データの追加ができること。また、一度に複数館分の選書データをまとめて追加する機能を有すること。</t>
    <rPh sb="0" eb="2">
      <t>センショ</t>
    </rPh>
    <rPh sb="6" eb="8">
      <t>ツイカ</t>
    </rPh>
    <rPh sb="18" eb="20">
      <t>イチド</t>
    </rPh>
    <rPh sb="21" eb="23">
      <t>フクスウ</t>
    </rPh>
    <rPh sb="23" eb="24">
      <t>カン</t>
    </rPh>
    <rPh sb="24" eb="25">
      <t>ブン</t>
    </rPh>
    <rPh sb="26" eb="28">
      <t>センショ</t>
    </rPh>
    <rPh sb="36" eb="38">
      <t>ツイカ</t>
    </rPh>
    <rPh sb="40" eb="42">
      <t>キノウ</t>
    </rPh>
    <rPh sb="43" eb="44">
      <t>ユウ</t>
    </rPh>
    <phoneticPr fontId="2"/>
  </si>
  <si>
    <t>選書データの修正ができること。</t>
    <rPh sb="0" eb="2">
      <t>センショ</t>
    </rPh>
    <rPh sb="6" eb="8">
      <t>シュウセイ</t>
    </rPh>
    <phoneticPr fontId="2"/>
  </si>
  <si>
    <t>選書データの削除ができること。</t>
    <rPh sb="0" eb="2">
      <t>センショ</t>
    </rPh>
    <rPh sb="6" eb="8">
      <t>サクジョ</t>
    </rPh>
    <phoneticPr fontId="2"/>
  </si>
  <si>
    <t>TRCマーク：選書時にTRCへの注文情報の指定が可能であること。</t>
    <rPh sb="7" eb="9">
      <t>センショ</t>
    </rPh>
    <rPh sb="9" eb="10">
      <t>ジ</t>
    </rPh>
    <rPh sb="16" eb="18">
      <t>チュウモン</t>
    </rPh>
    <rPh sb="18" eb="20">
      <t>ジョウホウ</t>
    </rPh>
    <rPh sb="21" eb="23">
      <t>シテイ</t>
    </rPh>
    <rPh sb="24" eb="26">
      <t>カノウ</t>
    </rPh>
    <phoneticPr fontId="2"/>
  </si>
  <si>
    <t>選書時にリクエスト情報の登録ができること。登録されたリクエスト情報は、発注処理後に対象の発注情報とリンクされること。</t>
    <rPh sb="0" eb="2">
      <t>センショ</t>
    </rPh>
    <rPh sb="2" eb="3">
      <t>ジ</t>
    </rPh>
    <rPh sb="9" eb="11">
      <t>ジョウホウ</t>
    </rPh>
    <rPh sb="12" eb="14">
      <t>トウロク</t>
    </rPh>
    <rPh sb="21" eb="23">
      <t>トウロク</t>
    </rPh>
    <rPh sb="31" eb="33">
      <t>ジョウホウ</t>
    </rPh>
    <rPh sb="35" eb="37">
      <t>ハッチュウ</t>
    </rPh>
    <rPh sb="37" eb="39">
      <t>ショリ</t>
    </rPh>
    <rPh sb="39" eb="40">
      <t>ゴ</t>
    </rPh>
    <rPh sb="41" eb="43">
      <t>タイショウ</t>
    </rPh>
    <rPh sb="44" eb="46">
      <t>ハッチュウ</t>
    </rPh>
    <rPh sb="46" eb="48">
      <t>ジョウホウ</t>
    </rPh>
    <phoneticPr fontId="2"/>
  </si>
  <si>
    <t>分館を含めた各館の選書状況を通覧して確認することができること。また、選書状況を確認後、一括で発注処理ができること。</t>
    <rPh sb="0" eb="2">
      <t>ブンカン</t>
    </rPh>
    <rPh sb="3" eb="4">
      <t>フク</t>
    </rPh>
    <rPh sb="6" eb="7">
      <t>カク</t>
    </rPh>
    <rPh sb="7" eb="8">
      <t>カン</t>
    </rPh>
    <rPh sb="9" eb="11">
      <t>センショ</t>
    </rPh>
    <rPh sb="11" eb="13">
      <t>ジョウキョウ</t>
    </rPh>
    <rPh sb="14" eb="16">
      <t>ツウラン</t>
    </rPh>
    <rPh sb="18" eb="20">
      <t>カクニン</t>
    </rPh>
    <rPh sb="34" eb="36">
      <t>センショ</t>
    </rPh>
    <rPh sb="36" eb="38">
      <t>ジョウキョウ</t>
    </rPh>
    <rPh sb="43" eb="45">
      <t>イッカツ</t>
    </rPh>
    <rPh sb="48" eb="50">
      <t>ショリ</t>
    </rPh>
    <phoneticPr fontId="2"/>
  </si>
  <si>
    <t>発注</t>
    <rPh sb="0" eb="2">
      <t>ハッチュウ</t>
    </rPh>
    <phoneticPr fontId="2"/>
  </si>
  <si>
    <t>同一書誌に対する二重発注のチェックができること。</t>
  </si>
  <si>
    <t>新刊案内のバーコードを走査することにより発注できること。また、発注データを作成できること。</t>
  </si>
  <si>
    <t>発注の取消しができること。</t>
    <phoneticPr fontId="2"/>
  </si>
  <si>
    <t>発注時処理から予算の差し引き処理が自動で行われること。</t>
    <rPh sb="20" eb="21">
      <t>オコナ</t>
    </rPh>
    <phoneticPr fontId="2"/>
  </si>
  <si>
    <t>発注中の本に対して予約できること。</t>
  </si>
  <si>
    <t>発注資料のマーク番号を連続入力し、まとめて発注できること。</t>
    <rPh sb="2" eb="4">
      <t>シリョウ</t>
    </rPh>
    <phoneticPr fontId="2"/>
  </si>
  <si>
    <t>発注画面で、複本等の所蔵状況一覧が表示できること。自館／全館の表示切り替えもできること。</t>
  </si>
  <si>
    <t>発注画面で、予約状況一覧が表示できること。自館／全館の表示切り替えもできること。</t>
  </si>
  <si>
    <t>発注画面で、発注状況一覧が表示できること。自館／全館の表示切り替えもできること。</t>
  </si>
  <si>
    <t>発注処理の前に選定データ(選書)の作成が可能であり、選定結果を確認後、発注できること。選定入力は資料検索・TOOLi検索と連携できること。これにより、複数館から選定データを起こし、発注館で一括して選定データを確認し発注処理ができること。</t>
    <phoneticPr fontId="2"/>
  </si>
  <si>
    <t>TRCマーク：TRC発注データを作成できること。作成・抽出したデータは一覧形式で印刷できること。</t>
    <phoneticPr fontId="2"/>
  </si>
  <si>
    <t>TRCマーク：「週刊新刊全点案内」のバーコード（TRCNo）を走査し発注できること。</t>
    <phoneticPr fontId="2"/>
  </si>
  <si>
    <t>TRCマーク：TRCのTOOLiとシームレスな連携ができること。図書館システム画面上でTOOLiと直接通信し、TOOLi検索／ダウンロード／在庫照会／TOOLi発注／発注状況照会／月別注文状況／MARCデリバリィ処理を行うことができること。</t>
    <phoneticPr fontId="2"/>
  </si>
  <si>
    <t>TRCマーク：TOOLi発注用のデータ作成・送信ができること。また、見計らい・クイック発注にも対応できること。</t>
    <phoneticPr fontId="2"/>
  </si>
  <si>
    <t>受入</t>
    <rPh sb="0" eb="2">
      <t>ウケイレ</t>
    </rPh>
    <phoneticPr fontId="2"/>
  </si>
  <si>
    <t>発注情報を参照しながら、受入処理ができること。</t>
  </si>
  <si>
    <t>受入処理で予約本のチェックを行い、操作員に通知できること。予約棚確保もできること。</t>
    <rPh sb="29" eb="31">
      <t>ヨヤク</t>
    </rPh>
    <rPh sb="31" eb="32">
      <t>タナ</t>
    </rPh>
    <rPh sb="32" eb="34">
      <t>カクホ</t>
    </rPh>
    <phoneticPr fontId="2"/>
  </si>
  <si>
    <t>受入行為から予算の差し引き処理が自動的に行われること。また、各種抽出マークやローカルマークによる一括受入時にも予算の差し引き処理ができること。</t>
    <rPh sb="20" eb="21">
      <t>オコナ</t>
    </rPh>
    <rPh sb="55" eb="57">
      <t>ヨサン</t>
    </rPh>
    <rPh sb="58" eb="59">
      <t>サ</t>
    </rPh>
    <rPh sb="60" eb="61">
      <t>ヒ</t>
    </rPh>
    <rPh sb="62" eb="64">
      <t>ショリ</t>
    </rPh>
    <phoneticPr fontId="2"/>
  </si>
  <si>
    <t>TRC-Typeマーク：ローカル情報をマークデータより一括受入時に、対象の発注情報を参照できること。</t>
    <rPh sb="16" eb="18">
      <t>ジョウホウ</t>
    </rPh>
    <rPh sb="27" eb="29">
      <t>イッカツ</t>
    </rPh>
    <rPh sb="29" eb="31">
      <t>ウケイレ</t>
    </rPh>
    <rPh sb="31" eb="32">
      <t>ジ</t>
    </rPh>
    <rPh sb="34" eb="36">
      <t>タイショウ</t>
    </rPh>
    <rPh sb="37" eb="39">
      <t>ハッチュウ</t>
    </rPh>
    <rPh sb="39" eb="41">
      <t>ジョウホウ</t>
    </rPh>
    <rPh sb="42" eb="44">
      <t>サンショウ</t>
    </rPh>
    <phoneticPr fontId="2"/>
  </si>
  <si>
    <t>各種マークデータにより一括受入後、専用画面で検収処理ができること。また、検収前の本は貸出不可とし、検収後に貸出可能とすることができること。</t>
  </si>
  <si>
    <t>現物受入の際には館、資料種別、請求記号等毎に設定されたローカル情報の規定値を表示できること。また業務の再起動を行わなくても規定値の変更ができること。</t>
  </si>
  <si>
    <t>予算</t>
    <rPh sb="0" eb="2">
      <t>ヨサン</t>
    </rPh>
    <phoneticPr fontId="2"/>
  </si>
  <si>
    <t>年度毎・月毎に予算額・発注額・受入額・予算残額・受入残額が管理できること。入力は各区分を細かく設定して行い、表示は各区分を細かく、または全体表示ができること。</t>
    <rPh sb="70" eb="72">
      <t>ヒョウジ</t>
    </rPh>
    <phoneticPr fontId="2"/>
  </si>
  <si>
    <t>館外サービス</t>
    <rPh sb="0" eb="2">
      <t>カンガイ</t>
    </rPh>
    <phoneticPr fontId="2"/>
  </si>
  <si>
    <t>オフライン処理</t>
    <rPh sb="5" eb="7">
      <t>ショリ</t>
    </rPh>
    <phoneticPr fontId="2"/>
  </si>
  <si>
    <t>電源事故や回線事故に備え、サーバが稼動していない状況でもカウンタ業務ができること。</t>
  </si>
  <si>
    <t>事故からの回復後、上記で処理した内容の反映ができること。</t>
    <rPh sb="9" eb="11">
      <t>ジョウキ</t>
    </rPh>
    <phoneticPr fontId="2"/>
  </si>
  <si>
    <t>利用者サービスーインターネットサービス</t>
    <rPh sb="0" eb="3">
      <t>リヨウシャ</t>
    </rPh>
    <phoneticPr fontId="2"/>
  </si>
  <si>
    <t>インターネット向けサービス(WebOPAC　PC／スマートフォン／タブレット　全般)</t>
    <rPh sb="7" eb="8">
      <t>ム</t>
    </rPh>
    <rPh sb="39" eb="41">
      <t>ゼンパン</t>
    </rPh>
    <phoneticPr fontId="2"/>
  </si>
  <si>
    <t>WWWサーバ経由でインターネット上のブラウザ端末から蔵書検索ができること。</t>
    <phoneticPr fontId="2"/>
  </si>
  <si>
    <t>最新の複数のブラウザ（IE、Chromeなど）に対応すること。</t>
    <rPh sb="0" eb="2">
      <t>サイシン</t>
    </rPh>
    <rPh sb="3" eb="5">
      <t>フクスウ</t>
    </rPh>
    <rPh sb="24" eb="26">
      <t>タイオウ</t>
    </rPh>
    <phoneticPr fontId="2"/>
  </si>
  <si>
    <t>レスポンシブデザインに対応し、マルチデバイス（PC、タブレット、スマホ）において同等の機能と操作性を有すること。</t>
    <rPh sb="11" eb="13">
      <t>タイオウ</t>
    </rPh>
    <rPh sb="40" eb="42">
      <t>ドウトウ</t>
    </rPh>
    <rPh sb="43" eb="45">
      <t>キノウ</t>
    </rPh>
    <rPh sb="46" eb="48">
      <t>ソウサ</t>
    </rPh>
    <rPh sb="48" eb="49">
      <t>セイ</t>
    </rPh>
    <rPh sb="50" eb="51">
      <t>ユウ</t>
    </rPh>
    <phoneticPr fontId="2"/>
  </si>
  <si>
    <t>総務省が提唱するアクセサビリティの基準においてA以上とすること。</t>
    <rPh sb="0" eb="3">
      <t>ソウムショウ</t>
    </rPh>
    <rPh sb="4" eb="6">
      <t>テイショウ</t>
    </rPh>
    <rPh sb="17" eb="19">
      <t>キジュン</t>
    </rPh>
    <rPh sb="24" eb="26">
      <t>イジョウ</t>
    </rPh>
    <phoneticPr fontId="2"/>
  </si>
  <si>
    <t>書名・著者名・出版者・任意定義項目・分類・ISBN・資料コード・内容項目等で資料検索できること。書名・著者名・任意定義項目は、全半角混在で検索できること。</t>
    <phoneticPr fontId="2"/>
  </si>
  <si>
    <t>ひらがなとカタカナ、全角と半角のどちらで入力しても検索でき、検索結果は変わらないこと。同様に大文字、小文字（例『や』と『ゃ』、『Ａ』と『ａ』等）どちらで入力しても検索可能であること。さらに、音が同じもの（例『バ』と『ヴァ』、『を』と『お』、『は』と『わ』、『じ』と『ぢ』等）も、どちらで入力しても検索可能であること。</t>
  </si>
  <si>
    <t>検索中断件数の設定ができること。</t>
    <rPh sb="7" eb="9">
      <t>セッテイ</t>
    </rPh>
    <phoneticPr fontId="2"/>
  </si>
  <si>
    <t>雑誌資料について、タイトル表示とタイトル毎の巻号一覧が表示できること。また、製本した資料については、どのような資料を製本しているか一覧表示できること。</t>
  </si>
  <si>
    <t>操作ガイダンスは大人用(漢字混じり)、子供用(ひらがな)、英文の3種類に対応できること。</t>
    <phoneticPr fontId="2"/>
  </si>
  <si>
    <t>各機能の利用回数統計が出力できること。</t>
    <rPh sb="0" eb="1">
      <t>カク</t>
    </rPh>
    <rPh sb="1" eb="3">
      <t>キノウ</t>
    </rPh>
    <rPh sb="4" eb="6">
      <t>リヨウ</t>
    </rPh>
    <rPh sb="6" eb="8">
      <t>カイスウ</t>
    </rPh>
    <rPh sb="8" eb="10">
      <t>トウケイ</t>
    </rPh>
    <rPh sb="11" eb="13">
      <t>シュツリョク</t>
    </rPh>
    <phoneticPr fontId="2"/>
  </si>
  <si>
    <t>検索語のみ入力の検索機能を各図書館の公開Webサイトへ掲載できること。</t>
    <rPh sb="0" eb="2">
      <t>ケンサク</t>
    </rPh>
    <rPh sb="2" eb="3">
      <t>ゴ</t>
    </rPh>
    <rPh sb="5" eb="7">
      <t>ニュウリョク</t>
    </rPh>
    <rPh sb="8" eb="10">
      <t>ケンサク</t>
    </rPh>
    <rPh sb="10" eb="12">
      <t>キノウ</t>
    </rPh>
    <rPh sb="13" eb="17">
      <t>カクトショカン</t>
    </rPh>
    <rPh sb="18" eb="20">
      <t>コウカイ</t>
    </rPh>
    <rPh sb="27" eb="29">
      <t>ケイサイ</t>
    </rPh>
    <phoneticPr fontId="2"/>
  </si>
  <si>
    <t>複数の単語を空白区切りで入力し、単語同士のAND条件で検索できる。</t>
    <rPh sb="0" eb="2">
      <t>フクスウ</t>
    </rPh>
    <rPh sb="3" eb="5">
      <t>タンゴ</t>
    </rPh>
    <rPh sb="6" eb="8">
      <t>クウハク</t>
    </rPh>
    <rPh sb="8" eb="10">
      <t>クギ</t>
    </rPh>
    <rPh sb="12" eb="14">
      <t>ニュウリョク</t>
    </rPh>
    <rPh sb="16" eb="18">
      <t>タンゴ</t>
    </rPh>
    <rPh sb="18" eb="20">
      <t>ドウシ</t>
    </rPh>
    <rPh sb="24" eb="26">
      <t>ジョウケン</t>
    </rPh>
    <rPh sb="27" eb="29">
      <t>ケンサク</t>
    </rPh>
    <phoneticPr fontId="2"/>
  </si>
  <si>
    <t>検索項目を指定してのキーワード検索ができること。</t>
    <rPh sb="0" eb="2">
      <t>ケンサク</t>
    </rPh>
    <rPh sb="2" eb="4">
      <t>コウモク</t>
    </rPh>
    <rPh sb="5" eb="7">
      <t>シテイ</t>
    </rPh>
    <rPh sb="15" eb="17">
      <t>ケンサク</t>
    </rPh>
    <phoneticPr fontId="2"/>
  </si>
  <si>
    <t>キーワード検索にて、全館対象・自館限定等の館指定ができること。</t>
    <rPh sb="5" eb="7">
      <t>ケンサク</t>
    </rPh>
    <rPh sb="10" eb="12">
      <t>ゼンカン</t>
    </rPh>
    <rPh sb="12" eb="14">
      <t>タイショウ</t>
    </rPh>
    <rPh sb="15" eb="16">
      <t>ジ</t>
    </rPh>
    <rPh sb="16" eb="17">
      <t>カン</t>
    </rPh>
    <rPh sb="17" eb="19">
      <t>ゲンテイ</t>
    </rPh>
    <rPh sb="19" eb="20">
      <t>トウ</t>
    </rPh>
    <rPh sb="21" eb="22">
      <t>カン</t>
    </rPh>
    <rPh sb="22" eb="24">
      <t>シテイ</t>
    </rPh>
    <phoneticPr fontId="2"/>
  </si>
  <si>
    <t>ベストリーダ一覧が表示できること。ベストリーダは資料の分類や利用者の年代を指定して一覧表示できること。また、ベストリーダからから除く区分も設定できること。</t>
    <rPh sb="6" eb="8">
      <t>イチラン</t>
    </rPh>
    <rPh sb="9" eb="11">
      <t>ヒョウジ</t>
    </rPh>
    <rPh sb="24" eb="26">
      <t>シリョウ</t>
    </rPh>
    <rPh sb="27" eb="29">
      <t>ブンルイ</t>
    </rPh>
    <rPh sb="30" eb="33">
      <t>リヨウシャ</t>
    </rPh>
    <rPh sb="34" eb="36">
      <t>ネンダイ</t>
    </rPh>
    <rPh sb="37" eb="39">
      <t>シテイ</t>
    </rPh>
    <rPh sb="41" eb="43">
      <t>イチラン</t>
    </rPh>
    <rPh sb="43" eb="45">
      <t>ヒョウジ</t>
    </rPh>
    <phoneticPr fontId="2"/>
  </si>
  <si>
    <t>検索結果一覧は図書、雑誌、視聴覚等の単位で表示すること。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</si>
  <si>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各種一覧の表示をタイル形式/一覧形式を選択して表示できること</t>
    <rPh sb="0" eb="2">
      <t>カクシュ</t>
    </rPh>
    <rPh sb="2" eb="4">
      <t>イチラン</t>
    </rPh>
    <rPh sb="5" eb="7">
      <t>ヒョウジ</t>
    </rPh>
    <rPh sb="11" eb="13">
      <t>ケイシキ</t>
    </rPh>
    <rPh sb="14" eb="16">
      <t>イチラン</t>
    </rPh>
    <rPh sb="16" eb="18">
      <t>ケイシキ</t>
    </rPh>
    <rPh sb="19" eb="21">
      <t>センタク</t>
    </rPh>
    <rPh sb="23" eb="25">
      <t>ヒョウジ</t>
    </rPh>
    <phoneticPr fontId="2"/>
  </si>
  <si>
    <t>巻号一覧は発行年月日の降順に初期表示されること。</t>
    <rPh sb="0" eb="1">
      <t>マ</t>
    </rPh>
    <rPh sb="1" eb="2">
      <t>ゴウ</t>
    </rPh>
    <rPh sb="2" eb="4">
      <t>イチラン</t>
    </rPh>
    <rPh sb="5" eb="7">
      <t>ハッコウ</t>
    </rPh>
    <rPh sb="7" eb="10">
      <t>ネンガッピ</t>
    </rPh>
    <rPh sb="11" eb="13">
      <t>コウジュン</t>
    </rPh>
    <rPh sb="14" eb="16">
      <t>ショキ</t>
    </rPh>
    <rPh sb="16" eb="18">
      <t>ヒョウジ</t>
    </rPh>
    <phoneticPr fontId="2"/>
  </si>
  <si>
    <t>Googleブックスとの連携が、サイト毎の設定画面から簡単に設定できること。</t>
    <rPh sb="12" eb="14">
      <t>レンケイ</t>
    </rPh>
    <rPh sb="19" eb="20">
      <t>ゴト</t>
    </rPh>
    <rPh sb="21" eb="23">
      <t>セッテイ</t>
    </rPh>
    <rPh sb="23" eb="25">
      <t>ガメン</t>
    </rPh>
    <rPh sb="27" eb="29">
      <t>カンタン</t>
    </rPh>
    <rPh sb="30" eb="32">
      <t>セッテイ</t>
    </rPh>
    <phoneticPr fontId="2"/>
  </si>
  <si>
    <t>予約件数の制限がかかること、処理館、予約区分、利用者資格、資料毎の件数制限ができること。</t>
    <rPh sb="0" eb="2">
      <t>ヨヤク</t>
    </rPh>
    <rPh sb="2" eb="4">
      <t>ケンスウ</t>
    </rPh>
    <rPh sb="5" eb="7">
      <t>セイゲン</t>
    </rPh>
    <rPh sb="14" eb="16">
      <t>ショリ</t>
    </rPh>
    <rPh sb="16" eb="17">
      <t>カン</t>
    </rPh>
    <rPh sb="18" eb="20">
      <t>ヨヤク</t>
    </rPh>
    <rPh sb="20" eb="22">
      <t>クブン</t>
    </rPh>
    <rPh sb="23" eb="26">
      <t>リヨウシャ</t>
    </rPh>
    <rPh sb="26" eb="28">
      <t>シカク</t>
    </rPh>
    <rPh sb="29" eb="31">
      <t>シリョウ</t>
    </rPh>
    <rPh sb="31" eb="32">
      <t>ゴト</t>
    </rPh>
    <rPh sb="33" eb="35">
      <t>ケンスウ</t>
    </rPh>
    <rPh sb="35" eb="37">
      <t>セイゲン</t>
    </rPh>
    <phoneticPr fontId="2"/>
  </si>
  <si>
    <t>本人へ貸出中資料への予約を制限できること。</t>
    <rPh sb="0" eb="2">
      <t>ホンニン</t>
    </rPh>
    <rPh sb="3" eb="5">
      <t>カシダシ</t>
    </rPh>
    <rPh sb="5" eb="6">
      <t>チュウ</t>
    </rPh>
    <rPh sb="6" eb="8">
      <t>シリョウ</t>
    </rPh>
    <rPh sb="10" eb="12">
      <t>ヨヤク</t>
    </rPh>
    <rPh sb="13" eb="15">
      <t>セイゲン</t>
    </rPh>
    <phoneticPr fontId="2"/>
  </si>
  <si>
    <t>連絡方法、受取館などの予約関連情報を、利用者資格毎・利用者単位に初期値設定できること。</t>
    <rPh sb="0" eb="2">
      <t>レンラク</t>
    </rPh>
    <rPh sb="2" eb="4">
      <t>ホウホウ</t>
    </rPh>
    <rPh sb="5" eb="7">
      <t>ウケトリ</t>
    </rPh>
    <rPh sb="7" eb="8">
      <t>カン</t>
    </rPh>
    <rPh sb="11" eb="13">
      <t>ヨヤク</t>
    </rPh>
    <rPh sb="13" eb="15">
      <t>カンレン</t>
    </rPh>
    <rPh sb="15" eb="17">
      <t>ジョウホウ</t>
    </rPh>
    <rPh sb="26" eb="29">
      <t>リヨウシャ</t>
    </rPh>
    <rPh sb="29" eb="31">
      <t>タンイ</t>
    </rPh>
    <rPh sb="32" eb="34">
      <t>ショキ</t>
    </rPh>
    <rPh sb="34" eb="35">
      <t>アタイ</t>
    </rPh>
    <rPh sb="35" eb="37">
      <t>セッテイ</t>
    </rPh>
    <phoneticPr fontId="2"/>
  </si>
  <si>
    <t>予約申込時、申込内容の確認画面を表示すること。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</si>
  <si>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利用者の貸出中資料を照会できること。延滞や予約の状況もあわせて表示されること。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</si>
  <si>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利用者の予約中資料を照会できること。受取館や待ち人数の表示ができること。</t>
    <rPh sb="0" eb="3">
      <t>リヨウシャ</t>
    </rPh>
    <rPh sb="4" eb="6">
      <t>ヨヤク</t>
    </rPh>
    <rPh sb="6" eb="7">
      <t>チュウ</t>
    </rPh>
    <rPh sb="7" eb="9">
      <t>シリョウ</t>
    </rPh>
    <rPh sb="10" eb="12">
      <t>ショウカイ</t>
    </rPh>
    <rPh sb="18" eb="20">
      <t>ウケトリ</t>
    </rPh>
    <rPh sb="20" eb="21">
      <t>カン</t>
    </rPh>
    <rPh sb="22" eb="23">
      <t>マ</t>
    </rPh>
    <rPh sb="24" eb="25">
      <t>ヒト</t>
    </rPh>
    <rPh sb="25" eb="26">
      <t>スウ</t>
    </rPh>
    <rPh sb="27" eb="29">
      <t>ヒョウジ</t>
    </rPh>
    <phoneticPr fontId="2"/>
  </si>
  <si>
    <t>貸出中資料照会画面から、貸出延長申込みができること。この場合、延長回数や予約により延長可否のチェックができること。</t>
    <rPh sb="0" eb="3">
      <t>カシダシチュウ</t>
    </rPh>
    <rPh sb="3" eb="5">
      <t>シリョウ</t>
    </rPh>
    <rPh sb="5" eb="7">
      <t>ショウカイ</t>
    </rPh>
    <rPh sb="7" eb="9">
      <t>ガメン</t>
    </rPh>
    <rPh sb="12" eb="14">
      <t>カシダシ</t>
    </rPh>
    <rPh sb="14" eb="16">
      <t>エンチョウ</t>
    </rPh>
    <rPh sb="16" eb="18">
      <t>モウシコ</t>
    </rPh>
    <rPh sb="28" eb="30">
      <t>バアイ</t>
    </rPh>
    <rPh sb="31" eb="33">
      <t>エンチョウ</t>
    </rPh>
    <rPh sb="33" eb="35">
      <t>カイスウ</t>
    </rPh>
    <rPh sb="36" eb="38">
      <t>ヨヤク</t>
    </rPh>
    <rPh sb="41" eb="43">
      <t>エンチョウ</t>
    </rPh>
    <rPh sb="43" eb="45">
      <t>カヒ</t>
    </rPh>
    <phoneticPr fontId="2"/>
  </si>
  <si>
    <t>予約中資料照会画面から、予約取消し申込みができること。</t>
    <rPh sb="0" eb="2">
      <t>ヨヤク</t>
    </rPh>
    <rPh sb="2" eb="3">
      <t>チュウ</t>
    </rPh>
    <rPh sb="3" eb="5">
      <t>シリョウ</t>
    </rPh>
    <rPh sb="5" eb="7">
      <t>ショウカイ</t>
    </rPh>
    <rPh sb="7" eb="9">
      <t>ガメン</t>
    </rPh>
    <rPh sb="12" eb="14">
      <t>ヨヤク</t>
    </rPh>
    <rPh sb="14" eb="16">
      <t>トリケ</t>
    </rPh>
    <rPh sb="17" eb="19">
      <t>モウシコ</t>
    </rPh>
    <phoneticPr fontId="2"/>
  </si>
  <si>
    <t>利用者の予約受取資料を照会できること。</t>
    <rPh sb="0" eb="3">
      <t>リヨウシャ</t>
    </rPh>
    <rPh sb="4" eb="6">
      <t>ヨヤク</t>
    </rPh>
    <rPh sb="6" eb="8">
      <t>ウケトリ</t>
    </rPh>
    <rPh sb="8" eb="10">
      <t>シリョウ</t>
    </rPh>
    <rPh sb="11" eb="13">
      <t>ショウカイ</t>
    </rPh>
    <phoneticPr fontId="2"/>
  </si>
  <si>
    <t>利用者の督促連絡資料を照会できること。</t>
    <rPh sb="0" eb="3">
      <t>リヨウシャ</t>
    </rPh>
    <rPh sb="4" eb="6">
      <t>トクソク</t>
    </rPh>
    <rPh sb="6" eb="8">
      <t>レンラク</t>
    </rPh>
    <rPh sb="8" eb="10">
      <t>シリョウ</t>
    </rPh>
    <rPh sb="11" eb="13">
      <t>ショウカイ</t>
    </rPh>
    <phoneticPr fontId="2"/>
  </si>
  <si>
    <t>利用者の返却予定期限資料を照会できること。</t>
    <rPh sb="0" eb="3">
      <t>リヨウシャ</t>
    </rPh>
    <rPh sb="4" eb="6">
      <t>ヘンキャク</t>
    </rPh>
    <rPh sb="6" eb="8">
      <t>ヨテイ</t>
    </rPh>
    <rPh sb="8" eb="10">
      <t>キゲン</t>
    </rPh>
    <rPh sb="10" eb="12">
      <t>シリョウ</t>
    </rPh>
    <rPh sb="13" eb="15">
      <t>ショウカイ</t>
    </rPh>
    <phoneticPr fontId="2"/>
  </si>
  <si>
    <t>利用者の新着案内配信資料を照会できること。</t>
    <rPh sb="0" eb="3">
      <t>リヨウシャ</t>
    </rPh>
    <rPh sb="4" eb="6">
      <t>シンチャク</t>
    </rPh>
    <rPh sb="6" eb="8">
      <t>アンナイ</t>
    </rPh>
    <rPh sb="8" eb="10">
      <t>ハイシン</t>
    </rPh>
    <rPh sb="10" eb="12">
      <t>シリョウ</t>
    </rPh>
    <rPh sb="13" eb="15">
      <t>ショウカイ</t>
    </rPh>
    <phoneticPr fontId="2"/>
  </si>
  <si>
    <t>利用者へのお知らせを照会できること。</t>
    <rPh sb="0" eb="3">
      <t>リヨウシャ</t>
    </rPh>
    <rPh sb="6" eb="7">
      <t>シ</t>
    </rPh>
    <rPh sb="10" eb="12">
      <t>ショウカイ</t>
    </rPh>
    <phoneticPr fontId="2"/>
  </si>
  <si>
    <t>予約申込時、宅配での貸出を指定できること。</t>
    <rPh sb="0" eb="2">
      <t>ヨヤク</t>
    </rPh>
    <rPh sb="2" eb="4">
      <t>モウシコミ</t>
    </rPh>
    <rPh sb="4" eb="5">
      <t>ジ</t>
    </rPh>
    <rPh sb="6" eb="8">
      <t>タクハイ</t>
    </rPh>
    <rPh sb="10" eb="12">
      <t>カシダシ</t>
    </rPh>
    <rPh sb="13" eb="15">
      <t>シテイ</t>
    </rPh>
    <phoneticPr fontId="2"/>
  </si>
  <si>
    <t>簡易検索／詳細検索時、検索キーワードを途中まで入力するとキーワード候補が選択（サジェスト）できること。また、表示されるサジェストキーワードは書誌情報から自動作成されること。</t>
    <phoneticPr fontId="2"/>
  </si>
  <si>
    <t>検索結果一覧／詳細画面では、検索キーワードをハイライト表示できること。</t>
    <rPh sb="0" eb="2">
      <t>ケンサク</t>
    </rPh>
    <rPh sb="2" eb="4">
      <t>ケッカ</t>
    </rPh>
    <rPh sb="4" eb="6">
      <t>イチラン</t>
    </rPh>
    <rPh sb="7" eb="9">
      <t>ショウサイ</t>
    </rPh>
    <rPh sb="9" eb="11">
      <t>ガメン</t>
    </rPh>
    <rPh sb="14" eb="16">
      <t>ケンサク</t>
    </rPh>
    <rPh sb="27" eb="29">
      <t>ヒョウジ</t>
    </rPh>
    <phoneticPr fontId="2"/>
  </si>
  <si>
    <t>検索結果をキーワードでグループ化して簡単に絞込み検索（ファセットナビゲーション）ができること。</t>
    <phoneticPr fontId="2"/>
  </si>
  <si>
    <t>予約を申し込みたい資料を、一時的に保存できること。（予約かご機能）
また、保存した資料についてメモ／カテゴリを登録できること。</t>
    <rPh sb="0" eb="2">
      <t>ヨヤク</t>
    </rPh>
    <rPh sb="3" eb="4">
      <t>モウ</t>
    </rPh>
    <rPh sb="5" eb="6">
      <t>コ</t>
    </rPh>
    <rPh sb="9" eb="11">
      <t>シリョウ</t>
    </rPh>
    <rPh sb="13" eb="16">
      <t>イチジテキ</t>
    </rPh>
    <rPh sb="17" eb="19">
      <t>ホゾン</t>
    </rPh>
    <rPh sb="26" eb="28">
      <t>ヨヤク</t>
    </rPh>
    <rPh sb="30" eb="32">
      <t>キノウ</t>
    </rPh>
    <rPh sb="37" eb="39">
      <t>ホゾン</t>
    </rPh>
    <rPh sb="41" eb="43">
      <t>シリョウ</t>
    </rPh>
    <rPh sb="55" eb="57">
      <t>トウロク</t>
    </rPh>
    <phoneticPr fontId="2"/>
  </si>
  <si>
    <t>設定により、予約かごを経由せず予約もできること。</t>
    <rPh sb="0" eb="2">
      <t>セッテイ</t>
    </rPh>
    <rPh sb="6" eb="8">
      <t>ヨヤク</t>
    </rPh>
    <rPh sb="11" eb="13">
      <t>ケイユ</t>
    </rPh>
    <rPh sb="15" eb="17">
      <t>ヨヤク</t>
    </rPh>
    <phoneticPr fontId="2"/>
  </si>
  <si>
    <t>利用者がパスワードを忘れた場合であっても、図書館への問い合わせをせずに利用者自身がパスワードを更新できる機能を提供していること。</t>
    <rPh sb="0" eb="2">
      <t>リヨウ</t>
    </rPh>
    <rPh sb="2" eb="3">
      <t>シャ</t>
    </rPh>
    <rPh sb="10" eb="11">
      <t>ワス</t>
    </rPh>
    <rPh sb="13" eb="15">
      <t>バアイ</t>
    </rPh>
    <rPh sb="21" eb="24">
      <t>トショカン</t>
    </rPh>
    <rPh sb="26" eb="27">
      <t>ト</t>
    </rPh>
    <rPh sb="28" eb="29">
      <t>ア</t>
    </rPh>
    <rPh sb="35" eb="38">
      <t>リヨウシャ</t>
    </rPh>
    <rPh sb="38" eb="40">
      <t>ジシン</t>
    </rPh>
    <rPh sb="47" eb="49">
      <t>コウシン</t>
    </rPh>
    <rPh sb="52" eb="54">
      <t>キノウ</t>
    </rPh>
    <rPh sb="55" eb="57">
      <t>テイキョウ</t>
    </rPh>
    <phoneticPr fontId="2"/>
  </si>
  <si>
    <t>詳細検索では、著者名を参照した検索が行えること。</t>
    <rPh sb="0" eb="2">
      <t>ショウサイ</t>
    </rPh>
    <rPh sb="2" eb="4">
      <t>ケンサク</t>
    </rPh>
    <rPh sb="7" eb="9">
      <t>チョシャ</t>
    </rPh>
    <rPh sb="9" eb="10">
      <t>メイ</t>
    </rPh>
    <rPh sb="11" eb="13">
      <t>サンショウ</t>
    </rPh>
    <rPh sb="15" eb="17">
      <t>ケンサク</t>
    </rPh>
    <rPh sb="18" eb="19">
      <t>オコナ</t>
    </rPh>
    <phoneticPr fontId="2"/>
  </si>
  <si>
    <t>利用者バーコードを表示し、利用券として使用できること。</t>
    <rPh sb="0" eb="3">
      <t>リヨウシャ</t>
    </rPh>
    <rPh sb="9" eb="11">
      <t>ヒョウジ</t>
    </rPh>
    <rPh sb="13" eb="15">
      <t>リヨウ</t>
    </rPh>
    <rPh sb="15" eb="16">
      <t>ケン</t>
    </rPh>
    <rPh sb="19" eb="21">
      <t>シヨウ</t>
    </rPh>
    <phoneticPr fontId="2"/>
  </si>
  <si>
    <t>SDIサービス</t>
    <phoneticPr fontId="2"/>
  </si>
  <si>
    <t>電子メールによるSDIサービスが提供できること。
※SDIサービス：特定テーマの最新情報を定期的に提供するサービス
例：「園芸」「光ダイオード」などのキーワードを登録しておき、登録キーワードに合致する資料が登録(受入)されたらば、その資料情報(タイトル、著者、出版者等)をメールで提供する。</t>
    <phoneticPr fontId="2"/>
  </si>
  <si>
    <t>利用者自身がインターネット経由で自由に情報提供を受けたい内容(キーワード)を登録できること。</t>
    <phoneticPr fontId="2"/>
  </si>
  <si>
    <t>利用者が申し込む情報配信内容について、自動で配信できること。</t>
    <rPh sb="19" eb="21">
      <t>ジドウ</t>
    </rPh>
    <phoneticPr fontId="2"/>
  </si>
  <si>
    <t>相互貸借</t>
    <rPh sb="0" eb="4">
      <t>ソウゴタイシャク</t>
    </rPh>
    <phoneticPr fontId="2"/>
  </si>
  <si>
    <t>借受本の簡易登録ができること。</t>
  </si>
  <si>
    <t>利用者からのリクエストに応じて、他館への相互貸借資料の借受依頼ができること。借受依頼の際、書誌(タイトル)情報の簡易登録ができること。</t>
    <rPh sb="0" eb="3">
      <t>リヨウシャ</t>
    </rPh>
    <rPh sb="12" eb="13">
      <t>オウ</t>
    </rPh>
    <rPh sb="16" eb="17">
      <t>タ</t>
    </rPh>
    <rPh sb="17" eb="18">
      <t>カン</t>
    </rPh>
    <rPh sb="20" eb="22">
      <t>ソウゴ</t>
    </rPh>
    <rPh sb="22" eb="24">
      <t>タイシャク</t>
    </rPh>
    <rPh sb="24" eb="26">
      <t>シリョウ</t>
    </rPh>
    <rPh sb="27" eb="29">
      <t>カリウケ</t>
    </rPh>
    <rPh sb="29" eb="31">
      <t>イライ</t>
    </rPh>
    <rPh sb="38" eb="40">
      <t>カリウケ</t>
    </rPh>
    <rPh sb="40" eb="42">
      <t>イライ</t>
    </rPh>
    <rPh sb="43" eb="44">
      <t>サイ</t>
    </rPh>
    <rPh sb="45" eb="47">
      <t>ショシ</t>
    </rPh>
    <rPh sb="53" eb="55">
      <t>ジョウホウ</t>
    </rPh>
    <rPh sb="56" eb="58">
      <t>カンイ</t>
    </rPh>
    <rPh sb="58" eb="60">
      <t>トウロク</t>
    </rPh>
    <phoneticPr fontId="2"/>
  </si>
  <si>
    <t>借受依頼の際、相互貸申込書の印刷ができること。</t>
    <rPh sb="0" eb="2">
      <t>カリウケ</t>
    </rPh>
    <rPh sb="2" eb="4">
      <t>イライ</t>
    </rPh>
    <rPh sb="5" eb="6">
      <t>サイ</t>
    </rPh>
    <rPh sb="7" eb="9">
      <t>ソウゴ</t>
    </rPh>
    <rPh sb="9" eb="10">
      <t>カ</t>
    </rPh>
    <rPh sb="10" eb="13">
      <t>モウシコミショ</t>
    </rPh>
    <rPh sb="14" eb="16">
      <t>インサツ</t>
    </rPh>
    <phoneticPr fontId="2"/>
  </si>
  <si>
    <t>借受依頼によって借りた資料が届いた際、先に登録した簡易書誌(タイトル)情報に簡易所蔵(ローカル)情報を登録と連動してリクエスト予約登録ができること。(リクエストした利用者に紐づけできること)</t>
    <rPh sb="0" eb="2">
      <t>カリウケ</t>
    </rPh>
    <rPh sb="2" eb="4">
      <t>イライ</t>
    </rPh>
    <rPh sb="8" eb="9">
      <t>カ</t>
    </rPh>
    <rPh sb="11" eb="13">
      <t>シリョウ</t>
    </rPh>
    <rPh sb="14" eb="15">
      <t>トド</t>
    </rPh>
    <rPh sb="17" eb="18">
      <t>サイ</t>
    </rPh>
    <rPh sb="19" eb="20">
      <t>サキ</t>
    </rPh>
    <rPh sb="21" eb="23">
      <t>トウロク</t>
    </rPh>
    <rPh sb="25" eb="27">
      <t>カンイ</t>
    </rPh>
    <rPh sb="27" eb="29">
      <t>ショシ</t>
    </rPh>
    <rPh sb="35" eb="37">
      <t>ジョウホウ</t>
    </rPh>
    <rPh sb="38" eb="40">
      <t>カンイ</t>
    </rPh>
    <rPh sb="40" eb="42">
      <t>ショゾウ</t>
    </rPh>
    <rPh sb="48" eb="50">
      <t>ジョウホウ</t>
    </rPh>
    <rPh sb="51" eb="53">
      <t>トウロク</t>
    </rPh>
    <rPh sb="54" eb="56">
      <t>レンドウ</t>
    </rPh>
    <rPh sb="63" eb="65">
      <t>ヨヤク</t>
    </rPh>
    <rPh sb="65" eb="67">
      <t>トウロク</t>
    </rPh>
    <rPh sb="82" eb="85">
      <t>リヨウシャ</t>
    </rPh>
    <rPh sb="86" eb="87">
      <t>ヒモ</t>
    </rPh>
    <phoneticPr fontId="2"/>
  </si>
  <si>
    <t>相互貸借資料をリクエストした利用者に貸出できること。</t>
    <rPh sb="0" eb="2">
      <t>ソウゴ</t>
    </rPh>
    <rPh sb="2" eb="4">
      <t>タイシャク</t>
    </rPh>
    <rPh sb="4" eb="6">
      <t>シリョウ</t>
    </rPh>
    <rPh sb="14" eb="17">
      <t>リヨウシャ</t>
    </rPh>
    <rPh sb="18" eb="20">
      <t>カシダシ</t>
    </rPh>
    <phoneticPr fontId="2"/>
  </si>
  <si>
    <t>相互貸借資料を他館に返還する際、相互貸借借受資料一覧を印刷し、資料に添付して返還できること。</t>
    <rPh sb="0" eb="2">
      <t>ソウゴ</t>
    </rPh>
    <rPh sb="2" eb="4">
      <t>タイシャク</t>
    </rPh>
    <rPh sb="4" eb="6">
      <t>シリョウ</t>
    </rPh>
    <rPh sb="7" eb="8">
      <t>タ</t>
    </rPh>
    <rPh sb="8" eb="9">
      <t>カン</t>
    </rPh>
    <rPh sb="10" eb="12">
      <t>ヘンカン</t>
    </rPh>
    <rPh sb="14" eb="15">
      <t>サイ</t>
    </rPh>
    <rPh sb="16" eb="18">
      <t>ソウゴ</t>
    </rPh>
    <rPh sb="18" eb="20">
      <t>タイシャク</t>
    </rPh>
    <rPh sb="20" eb="22">
      <t>カリウケ</t>
    </rPh>
    <rPh sb="22" eb="24">
      <t>シリョウ</t>
    </rPh>
    <rPh sb="24" eb="26">
      <t>イチラン</t>
    </rPh>
    <rPh sb="27" eb="29">
      <t>インサツ</t>
    </rPh>
    <rPh sb="31" eb="33">
      <t>シリョウ</t>
    </rPh>
    <rPh sb="34" eb="36">
      <t>テンプ</t>
    </rPh>
    <rPh sb="38" eb="40">
      <t>ヘンカン</t>
    </rPh>
    <phoneticPr fontId="2"/>
  </si>
  <si>
    <t>他館から借り受けた相互貸借資料のバーコードは、そのまま利用できること。また、自館で独自に新しくバーコードを付け替えることもできること。</t>
    <rPh sb="0" eb="1">
      <t>タ</t>
    </rPh>
    <rPh sb="1" eb="2">
      <t>カン</t>
    </rPh>
    <rPh sb="4" eb="5">
      <t>カ</t>
    </rPh>
    <rPh sb="6" eb="7">
      <t>ウ</t>
    </rPh>
    <rPh sb="9" eb="11">
      <t>ソウゴ</t>
    </rPh>
    <rPh sb="11" eb="13">
      <t>タイシャク</t>
    </rPh>
    <rPh sb="13" eb="15">
      <t>シリョウ</t>
    </rPh>
    <rPh sb="27" eb="29">
      <t>リヨウ</t>
    </rPh>
    <rPh sb="38" eb="39">
      <t>ジ</t>
    </rPh>
    <rPh sb="39" eb="40">
      <t>カン</t>
    </rPh>
    <rPh sb="41" eb="43">
      <t>ドクジ</t>
    </rPh>
    <rPh sb="44" eb="45">
      <t>アタラ</t>
    </rPh>
    <rPh sb="53" eb="54">
      <t>ツ</t>
    </rPh>
    <rPh sb="55" eb="56">
      <t>カ</t>
    </rPh>
    <phoneticPr fontId="2"/>
  </si>
  <si>
    <t>他館から借り受けた相互貸借資料のバーコードをそのまま利用する場合、自館蔵書と同一バーコード番号の資料でも取扱できること。貸出／返却時に同一バーコードを検知し、職員判断で選択できること。</t>
    <rPh sb="0" eb="1">
      <t>タ</t>
    </rPh>
    <rPh sb="1" eb="2">
      <t>カン</t>
    </rPh>
    <rPh sb="4" eb="5">
      <t>カ</t>
    </rPh>
    <rPh sb="6" eb="7">
      <t>ウ</t>
    </rPh>
    <rPh sb="9" eb="11">
      <t>ソウゴ</t>
    </rPh>
    <rPh sb="11" eb="13">
      <t>タイシャク</t>
    </rPh>
    <rPh sb="13" eb="15">
      <t>シリョウ</t>
    </rPh>
    <rPh sb="26" eb="28">
      <t>リヨウ</t>
    </rPh>
    <rPh sb="30" eb="32">
      <t>バアイ</t>
    </rPh>
    <rPh sb="33" eb="34">
      <t>ジ</t>
    </rPh>
    <rPh sb="34" eb="35">
      <t>カン</t>
    </rPh>
    <rPh sb="35" eb="37">
      <t>ゾウショ</t>
    </rPh>
    <rPh sb="38" eb="40">
      <t>ドウイツ</t>
    </rPh>
    <rPh sb="45" eb="47">
      <t>バンゴウ</t>
    </rPh>
    <rPh sb="48" eb="50">
      <t>シリョウ</t>
    </rPh>
    <rPh sb="52" eb="54">
      <t>トリアツカイ</t>
    </rPh>
    <rPh sb="60" eb="62">
      <t>カシダシ</t>
    </rPh>
    <rPh sb="63" eb="65">
      <t>ヘンキャク</t>
    </rPh>
    <rPh sb="65" eb="66">
      <t>ジ</t>
    </rPh>
    <rPh sb="67" eb="69">
      <t>ドウイツ</t>
    </rPh>
    <rPh sb="75" eb="77">
      <t>ケンチ</t>
    </rPh>
    <rPh sb="79" eb="81">
      <t>ショクイン</t>
    </rPh>
    <rPh sb="81" eb="83">
      <t>ハンダン</t>
    </rPh>
    <rPh sb="84" eb="86">
      <t>センタク</t>
    </rPh>
    <phoneticPr fontId="2"/>
  </si>
  <si>
    <t>他館から依頼された相互貸借資料を貸出する際、相互貸借貸出表を印刷し、添付して送付できること。</t>
    <rPh sb="0" eb="1">
      <t>タ</t>
    </rPh>
    <rPh sb="1" eb="2">
      <t>カン</t>
    </rPh>
    <rPh sb="4" eb="6">
      <t>イライ</t>
    </rPh>
    <rPh sb="9" eb="11">
      <t>ソウゴ</t>
    </rPh>
    <rPh sb="11" eb="13">
      <t>タイシャク</t>
    </rPh>
    <rPh sb="13" eb="15">
      <t>シリョウ</t>
    </rPh>
    <rPh sb="16" eb="18">
      <t>カシダシ</t>
    </rPh>
    <rPh sb="20" eb="21">
      <t>サイ</t>
    </rPh>
    <rPh sb="22" eb="24">
      <t>ソウゴ</t>
    </rPh>
    <rPh sb="24" eb="26">
      <t>タイシャク</t>
    </rPh>
    <rPh sb="26" eb="28">
      <t>カシダシ</t>
    </rPh>
    <rPh sb="28" eb="29">
      <t>ヒョウ</t>
    </rPh>
    <rPh sb="30" eb="32">
      <t>インサツ</t>
    </rPh>
    <rPh sb="34" eb="36">
      <t>テンプ</t>
    </rPh>
    <rPh sb="38" eb="40">
      <t>ソウフ</t>
    </rPh>
    <phoneticPr fontId="2"/>
  </si>
  <si>
    <t>どこの館からどの資料を借りているか画面で表示可能であること。また、借受館へ返却済か等の状態も表示可能であること。</t>
  </si>
  <si>
    <t>借受資料を、借受館、書名タイトル、受入日、返還予定日、依頼日で検索できること。また、検索結果を印刷・CSVで出力できること。</t>
    <rPh sb="2" eb="4">
      <t>シリョウ</t>
    </rPh>
    <rPh sb="6" eb="9">
      <t>カリウケカン</t>
    </rPh>
    <rPh sb="10" eb="12">
      <t>ショメイ</t>
    </rPh>
    <rPh sb="17" eb="20">
      <t>ウケイレビ</t>
    </rPh>
    <rPh sb="21" eb="23">
      <t>ヘンカン</t>
    </rPh>
    <rPh sb="23" eb="26">
      <t>ヨテイビ</t>
    </rPh>
    <rPh sb="27" eb="30">
      <t>イライビ</t>
    </rPh>
    <rPh sb="31" eb="33">
      <t>ケンサク</t>
    </rPh>
    <rPh sb="42" eb="44">
      <t>ケンサク</t>
    </rPh>
    <rPh sb="44" eb="46">
      <t>ケッカ</t>
    </rPh>
    <rPh sb="47" eb="49">
      <t>インサツ</t>
    </rPh>
    <rPh sb="54" eb="56">
      <t>シュツリョク</t>
    </rPh>
    <phoneticPr fontId="2"/>
  </si>
  <si>
    <t>年報(相互貸借館毎・月毎の貸出冊数、借受冊数、分類毎月毎の貸出冊数、借受冊数)や実績一覧(借受タイトル・貸出タイトル)が印刷できること。</t>
    <phoneticPr fontId="2"/>
  </si>
  <si>
    <t>ICタグ利用</t>
    <rPh sb="4" eb="6">
      <t>リヨウ</t>
    </rPh>
    <phoneticPr fontId="2"/>
  </si>
  <si>
    <t>HF帯ICタグの取扱いができること。</t>
    <rPh sb="2" eb="3">
      <t>タイ</t>
    </rPh>
    <phoneticPr fontId="2"/>
  </si>
  <si>
    <t>ICタグを貼付した資料の複数冊同時貸出ができること。また、ICタグを組み込んだ利用者カードの利用もできること。</t>
    <phoneticPr fontId="2"/>
  </si>
  <si>
    <t>ICタグを貼付した資料の複数冊同時返却ができること。</t>
    <phoneticPr fontId="2"/>
  </si>
  <si>
    <t>利用者自身で貸出／返却ができる専用端末にも対応できること。</t>
    <rPh sb="15" eb="17">
      <t>センヨウ</t>
    </rPh>
    <rPh sb="17" eb="19">
      <t>タンマツ</t>
    </rPh>
    <rPh sb="21" eb="23">
      <t>タイオウ</t>
    </rPh>
    <phoneticPr fontId="2"/>
  </si>
  <si>
    <t>電源事故等のオフライン処理でICタグを貼付した資料の処理ができること。</t>
    <rPh sb="0" eb="2">
      <t>デンゲン</t>
    </rPh>
    <rPh sb="2" eb="4">
      <t>ジコ</t>
    </rPh>
    <rPh sb="4" eb="5">
      <t>トウ</t>
    </rPh>
    <rPh sb="26" eb="28">
      <t>ショリ</t>
    </rPh>
    <phoneticPr fontId="2"/>
  </si>
  <si>
    <t>配送業務において、ICタグの持出フラグ一括書込み処理が可能なこと。</t>
    <rPh sb="0" eb="2">
      <t>ハイソウ</t>
    </rPh>
    <rPh sb="2" eb="4">
      <t>ギョウム</t>
    </rPh>
    <rPh sb="14" eb="16">
      <t>モチダシ</t>
    </rPh>
    <rPh sb="19" eb="21">
      <t>イッカツ</t>
    </rPh>
    <rPh sb="21" eb="23">
      <t>カキコ</t>
    </rPh>
    <rPh sb="24" eb="26">
      <t>ショリ</t>
    </rPh>
    <rPh sb="27" eb="29">
      <t>カノウ</t>
    </rPh>
    <phoneticPr fontId="2"/>
  </si>
  <si>
    <t>内田洋行(HF帯)</t>
    <rPh sb="0" eb="4">
      <t>ウチダヨウコウ</t>
    </rPh>
    <phoneticPr fontId="2"/>
  </si>
  <si>
    <t>内田洋行社の蔵書点検システムYOMMONと連携した蔵書点検業務が可能なこと。</t>
    <rPh sb="0" eb="4">
      <t>ウチダヨウコウ</t>
    </rPh>
    <rPh sb="4" eb="5">
      <t>シャ</t>
    </rPh>
    <rPh sb="6" eb="8">
      <t>ゾウショ</t>
    </rPh>
    <rPh sb="8" eb="10">
      <t>テンケン</t>
    </rPh>
    <rPh sb="21" eb="23">
      <t>レンケイ</t>
    </rPh>
    <rPh sb="25" eb="27">
      <t>ゾウショ</t>
    </rPh>
    <rPh sb="27" eb="29">
      <t>テンケン</t>
    </rPh>
    <rPh sb="29" eb="31">
      <t>ギョウム</t>
    </rPh>
    <rPh sb="32" eb="34">
      <t>カノウ</t>
    </rPh>
    <phoneticPr fontId="2"/>
  </si>
  <si>
    <t>ブックデテクション機構と連携し、資料の不正持ち出しを防止できること。</t>
    <phoneticPr fontId="2"/>
  </si>
  <si>
    <t>AVブースサービス</t>
    <phoneticPr fontId="2"/>
  </si>
  <si>
    <t>AVブース管理</t>
    <rPh sb="5" eb="7">
      <t>カンリ</t>
    </rPh>
    <phoneticPr fontId="2"/>
  </si>
  <si>
    <t>AVブースの利用予約ができること。</t>
    <phoneticPr fontId="2"/>
  </si>
  <si>
    <t>利用者カード及びAV資料により、ブースの利用者/利用時間が自動的に設定できること。</t>
    <phoneticPr fontId="2"/>
  </si>
  <si>
    <t>AVブースがすべて利用されている場合、AVブースの予約ができ、利用可能時刻の通知ができること。</t>
    <phoneticPr fontId="2"/>
  </si>
  <si>
    <t>AVブースの利用時間は、チャート形式表示が可能であること。</t>
    <rPh sb="6" eb="8">
      <t>リヨウ</t>
    </rPh>
    <rPh sb="8" eb="10">
      <t>ジカン</t>
    </rPh>
    <rPh sb="16" eb="18">
      <t>ケイシキ</t>
    </rPh>
    <rPh sb="18" eb="20">
      <t>ヒョウジ</t>
    </rPh>
    <rPh sb="21" eb="23">
      <t>カノウ</t>
    </rPh>
    <phoneticPr fontId="2"/>
  </si>
  <si>
    <t>AVブース予約受付時に予約票の印刷ができること。</t>
    <phoneticPr fontId="2"/>
  </si>
  <si>
    <t>AVブースの利用状況/予約状況が画面で確認でき、統計情報としてCSV形式など加工可能なデータとして保存・印刷ができること。</t>
    <phoneticPr fontId="2"/>
  </si>
  <si>
    <t>AVブースの他、会議室・学習室といった施設予約が可能であること。</t>
    <rPh sb="6" eb="7">
      <t>ホカ</t>
    </rPh>
    <rPh sb="8" eb="11">
      <t>カイギシツ</t>
    </rPh>
    <rPh sb="12" eb="15">
      <t>ガクシュウシツ</t>
    </rPh>
    <rPh sb="19" eb="21">
      <t>シセツ</t>
    </rPh>
    <rPh sb="21" eb="23">
      <t>ヨヤク</t>
    </rPh>
    <rPh sb="24" eb="26">
      <t>カノウ</t>
    </rPh>
    <phoneticPr fontId="2"/>
  </si>
  <si>
    <t>故障ブースは予約不可の制御ができること</t>
    <rPh sb="0" eb="2">
      <t>コショウ</t>
    </rPh>
    <rPh sb="6" eb="8">
      <t>ヨヤク</t>
    </rPh>
    <rPh sb="8" eb="10">
      <t>フカ</t>
    </rPh>
    <rPh sb="11" eb="13">
      <t>セイギョ</t>
    </rPh>
    <phoneticPr fontId="2"/>
  </si>
  <si>
    <t>利用者サービス</t>
    <rPh sb="0" eb="3">
      <t>リヨウシャ</t>
    </rPh>
    <phoneticPr fontId="2"/>
  </si>
  <si>
    <t>こども向け読書ナビゲーション機能</t>
    <phoneticPr fontId="2"/>
  </si>
  <si>
    <t>一般財団法人 大阪国際児童文学振興財団様が配信するおすすめ情報と連携した検索ができること。</t>
    <rPh sb="19" eb="20">
      <t>サマ</t>
    </rPh>
    <rPh sb="20" eb="21">
      <t>モンヨウ</t>
    </rPh>
    <rPh sb="21" eb="23">
      <t>ハイシン</t>
    </rPh>
    <rPh sb="29" eb="31">
      <t>ジョウホウ</t>
    </rPh>
    <rPh sb="32" eb="34">
      <t>レンケイ</t>
    </rPh>
    <rPh sb="36" eb="38">
      <t>ケンサク</t>
    </rPh>
    <phoneticPr fontId="2"/>
  </si>
  <si>
    <t>ほんナビきっず</t>
    <phoneticPr fontId="2"/>
  </si>
  <si>
    <t>タイトルや著者名等の従来のキーワード検索方式ではなく、「うれしい」「かなしい」等の感性や「おばけ」「やま」等の本の内容に沿ったキーワードを選択することにより、お薦めの児童書が表紙画像やあらすじ情報等と共に提示されること。また、感性データは（財）大阪府国際児童文学館様が配信提供するデータを利用すること。</t>
    <phoneticPr fontId="2"/>
  </si>
  <si>
    <t>検索結果は、自館の所蔵情報と連携し本の情報を表示出来ること。</t>
    <phoneticPr fontId="2"/>
  </si>
  <si>
    <t>利用するこどもの学年に応じ、適切な児童書のナビゲートが可能であること。</t>
    <phoneticPr fontId="2"/>
  </si>
  <si>
    <t>キーワード選択型またはアニメーション上のアイコン選択型の2種類のインターフェースが利用できること。
また、キーワード選択型のインターフェースは学年に応じたカテゴリー設定ができること。</t>
    <phoneticPr fontId="2"/>
  </si>
  <si>
    <t>帳票</t>
    <rPh sb="0" eb="2">
      <t>チョウヒョウ</t>
    </rPh>
    <phoneticPr fontId="2"/>
  </si>
  <si>
    <t>帳票印刷</t>
    <rPh sb="0" eb="4">
      <t>チョウヒョウインサツ</t>
    </rPh>
    <phoneticPr fontId="2"/>
  </si>
  <si>
    <t>統計資料はExcelと連係し画面で確認でき、必要に応じてプリンタに印刷指示できること。また、Excelで2次加工(グラフ作成等)や保存することができること。</t>
    <rPh sb="0" eb="2">
      <t>トウケイ</t>
    </rPh>
    <rPh sb="2" eb="4">
      <t>シリョウ</t>
    </rPh>
    <rPh sb="65" eb="67">
      <t>ホゾン</t>
    </rPh>
    <phoneticPr fontId="2"/>
  </si>
  <si>
    <t>利用者・所蔵情報等、任意の条件によって抽出する機能があり、結果がCSV形式など加工可能なデータとして保存・印刷ができること。CSVファイルは項目見出しつきで出力されること。</t>
    <rPh sb="0" eb="3">
      <t>リヨウシャ</t>
    </rPh>
    <rPh sb="4" eb="6">
      <t>ショゾウ</t>
    </rPh>
    <rPh sb="6" eb="8">
      <t>ジョウホウ</t>
    </rPh>
    <rPh sb="8" eb="9">
      <t>トウ</t>
    </rPh>
    <rPh sb="70" eb="72">
      <t>コウモク</t>
    </rPh>
    <rPh sb="72" eb="74">
      <t>ミダ</t>
    </rPh>
    <rPh sb="78" eb="79">
      <t>シュツ</t>
    </rPh>
    <rPh sb="79" eb="80">
      <t>リョク</t>
    </rPh>
    <phoneticPr fontId="2"/>
  </si>
  <si>
    <t>日本図書館協会調査票に対する項目が出力できること。</t>
    <rPh sb="0" eb="2">
      <t>ニホン</t>
    </rPh>
    <rPh sb="2" eb="5">
      <t>トショカン</t>
    </rPh>
    <rPh sb="5" eb="7">
      <t>キョウカイ</t>
    </rPh>
    <rPh sb="7" eb="9">
      <t>チョウサ</t>
    </rPh>
    <rPh sb="9" eb="10">
      <t>ヒョウ</t>
    </rPh>
    <rPh sb="11" eb="12">
      <t>タイ</t>
    </rPh>
    <rPh sb="14" eb="16">
      <t>コウモク</t>
    </rPh>
    <rPh sb="17" eb="19">
      <t>シュツリョク</t>
    </rPh>
    <phoneticPr fontId="2"/>
  </si>
  <si>
    <t>統計表(日報、月報、年報)について、ひとつの出力画面から帳票を出力できること。</t>
    <rPh sb="0" eb="3">
      <t>トウケイヒョウ</t>
    </rPh>
    <rPh sb="4" eb="6">
      <t>ニッポウ</t>
    </rPh>
    <rPh sb="7" eb="9">
      <t>ゲッポウ</t>
    </rPh>
    <rPh sb="10" eb="12">
      <t>ネンポウ</t>
    </rPh>
    <rPh sb="22" eb="24">
      <t>シュツリョク</t>
    </rPh>
    <rPh sb="24" eb="26">
      <t>ガメン</t>
    </rPh>
    <rPh sb="28" eb="30">
      <t>チョウヒョウ</t>
    </rPh>
    <rPh sb="31" eb="33">
      <t>シュツリョク</t>
    </rPh>
    <phoneticPr fontId="2"/>
  </si>
  <si>
    <t>キハラ３段、埼玉福祉会１段の背ラベルが印刷できること。また、出口で印字レイアウトの調整や独自用紙への印字も可能なこと。</t>
    <rPh sb="4" eb="5">
      <t>ダン</t>
    </rPh>
    <rPh sb="6" eb="8">
      <t>サイタマ</t>
    </rPh>
    <rPh sb="8" eb="11">
      <t>フクシカイ</t>
    </rPh>
    <rPh sb="12" eb="13">
      <t>ダン</t>
    </rPh>
    <rPh sb="14" eb="15">
      <t>セ</t>
    </rPh>
    <rPh sb="19" eb="21">
      <t>インサツ</t>
    </rPh>
    <rPh sb="30" eb="32">
      <t>デグチ</t>
    </rPh>
    <rPh sb="33" eb="35">
      <t>インジ</t>
    </rPh>
    <rPh sb="41" eb="43">
      <t>チョウセイ</t>
    </rPh>
    <rPh sb="44" eb="46">
      <t>ドクジ</t>
    </rPh>
    <rPh sb="46" eb="48">
      <t>ヨウシ</t>
    </rPh>
    <rPh sb="50" eb="52">
      <t>インジ</t>
    </rPh>
    <rPh sb="53" eb="55">
      <t>カノウ</t>
    </rPh>
    <phoneticPr fontId="2"/>
  </si>
  <si>
    <t>特定の利用者資格の貸出、返却、予約を統計の集計から除外できること。</t>
    <rPh sb="18" eb="20">
      <t>トウケイ</t>
    </rPh>
    <phoneticPr fontId="2"/>
  </si>
  <si>
    <t>利用者一覧表</t>
    <rPh sb="0" eb="3">
      <t>リヨウシャ</t>
    </rPh>
    <rPh sb="3" eb="5">
      <t>イチラン</t>
    </rPh>
    <rPh sb="5" eb="6">
      <t>ヒョウ</t>
    </rPh>
    <phoneticPr fontId="2"/>
  </si>
  <si>
    <t>無効利用者一覧表</t>
    <rPh sb="0" eb="2">
      <t>ムコウ</t>
    </rPh>
    <rPh sb="2" eb="5">
      <t>リヨウシャ</t>
    </rPh>
    <rPh sb="5" eb="7">
      <t>イチラン</t>
    </rPh>
    <rPh sb="7" eb="8">
      <t>ヒョウ</t>
    </rPh>
    <phoneticPr fontId="2"/>
  </si>
  <si>
    <t>多重登録者一覧表</t>
    <rPh sb="0" eb="2">
      <t>タジュウ</t>
    </rPh>
    <rPh sb="2" eb="5">
      <t>トウロクシャ</t>
    </rPh>
    <rPh sb="5" eb="8">
      <t>イチランヒョウ</t>
    </rPh>
    <phoneticPr fontId="2"/>
  </si>
  <si>
    <t>新着資料一覧表</t>
    <rPh sb="0" eb="2">
      <t>シンチャク</t>
    </rPh>
    <rPh sb="2" eb="3">
      <t>シ</t>
    </rPh>
    <rPh sb="3" eb="4">
      <t>リョウ</t>
    </rPh>
    <rPh sb="4" eb="6">
      <t>イチラン</t>
    </rPh>
    <rPh sb="6" eb="7">
      <t>ヒョウ</t>
    </rPh>
    <phoneticPr fontId="2"/>
  </si>
  <si>
    <t>無効資料一覧表</t>
    <rPh sb="0" eb="2">
      <t>ムコウ</t>
    </rPh>
    <rPh sb="2" eb="3">
      <t>シ</t>
    </rPh>
    <rPh sb="3" eb="4">
      <t>リョウ</t>
    </rPh>
    <rPh sb="4" eb="6">
      <t>イチラン</t>
    </rPh>
    <rPh sb="6" eb="7">
      <t>ヒョウ</t>
    </rPh>
    <phoneticPr fontId="2"/>
  </si>
  <si>
    <t>未利用資料一覧表</t>
    <rPh sb="0" eb="1">
      <t>ミ</t>
    </rPh>
    <rPh sb="1" eb="3">
      <t>リヨウ</t>
    </rPh>
    <rPh sb="3" eb="4">
      <t>シ</t>
    </rPh>
    <rPh sb="4" eb="5">
      <t>リョウ</t>
    </rPh>
    <rPh sb="5" eb="7">
      <t>イチラン</t>
    </rPh>
    <rPh sb="7" eb="8">
      <t>ヒョウ</t>
    </rPh>
    <phoneticPr fontId="2"/>
  </si>
  <si>
    <t>図書原簿</t>
    <rPh sb="0" eb="2">
      <t>トショ</t>
    </rPh>
    <rPh sb="2" eb="4">
      <t>ゲンボ</t>
    </rPh>
    <phoneticPr fontId="2"/>
  </si>
  <si>
    <t>所蔵一覧</t>
    <rPh sb="0" eb="2">
      <t>ショゾウ</t>
    </rPh>
    <rPh sb="2" eb="4">
      <t>イチラン</t>
    </rPh>
    <phoneticPr fontId="2"/>
  </si>
  <si>
    <t>図書一覧</t>
    <rPh sb="0" eb="2">
      <t>トショ</t>
    </rPh>
    <rPh sb="2" eb="4">
      <t>イチラン</t>
    </rPh>
    <phoneticPr fontId="2"/>
  </si>
  <si>
    <t>館場所要チェック資料一覧表</t>
    <rPh sb="0" eb="1">
      <t>カン</t>
    </rPh>
    <rPh sb="1" eb="3">
      <t>バショ</t>
    </rPh>
    <rPh sb="3" eb="4">
      <t>ヨウ</t>
    </rPh>
    <rPh sb="8" eb="9">
      <t>シ</t>
    </rPh>
    <rPh sb="9" eb="10">
      <t>リョウ</t>
    </rPh>
    <rPh sb="10" eb="12">
      <t>イチラン</t>
    </rPh>
    <rPh sb="12" eb="13">
      <t>ヒョウ</t>
    </rPh>
    <phoneticPr fontId="2"/>
  </si>
  <si>
    <t>雑誌タイトル一覧表</t>
    <rPh sb="0" eb="2">
      <t>ザッシ</t>
    </rPh>
    <rPh sb="6" eb="8">
      <t>イチラン</t>
    </rPh>
    <rPh sb="8" eb="9">
      <t>ヒョウ</t>
    </rPh>
    <phoneticPr fontId="2"/>
  </si>
  <si>
    <t>典拠一覧表</t>
    <rPh sb="0" eb="2">
      <t>テンキョ</t>
    </rPh>
    <rPh sb="2" eb="4">
      <t>イチラン</t>
    </rPh>
    <rPh sb="4" eb="5">
      <t>ヒョウ</t>
    </rPh>
    <phoneticPr fontId="2"/>
  </si>
  <si>
    <t>貸出資料一覧</t>
    <rPh sb="0" eb="2">
      <t>カシダシ</t>
    </rPh>
    <rPh sb="2" eb="4">
      <t>シリョウ</t>
    </rPh>
    <rPh sb="4" eb="6">
      <t>イチラン</t>
    </rPh>
    <phoneticPr fontId="2"/>
  </si>
  <si>
    <t>予約資料一覧表</t>
    <rPh sb="0" eb="2">
      <t>ヨヤク</t>
    </rPh>
    <rPh sb="2" eb="3">
      <t>シ</t>
    </rPh>
    <rPh sb="3" eb="4">
      <t>リョウ</t>
    </rPh>
    <rPh sb="4" eb="6">
      <t>イチラン</t>
    </rPh>
    <rPh sb="6" eb="7">
      <t>ヒョウ</t>
    </rPh>
    <phoneticPr fontId="2"/>
  </si>
  <si>
    <t>予約在架資料一覧表</t>
    <rPh sb="0" eb="2">
      <t>ヨヤク</t>
    </rPh>
    <rPh sb="2" eb="3">
      <t>ザイ</t>
    </rPh>
    <rPh sb="3" eb="4">
      <t>カ</t>
    </rPh>
    <rPh sb="4" eb="6">
      <t>シリョウ</t>
    </rPh>
    <rPh sb="6" eb="8">
      <t>イチラン</t>
    </rPh>
    <rPh sb="8" eb="9">
      <t>ヒョウ</t>
    </rPh>
    <phoneticPr fontId="2"/>
  </si>
  <si>
    <t>予約解除資料一覧表</t>
    <rPh sb="0" eb="2">
      <t>ヨヤク</t>
    </rPh>
    <rPh sb="2" eb="4">
      <t>カイジョ</t>
    </rPh>
    <rPh sb="4" eb="5">
      <t>シ</t>
    </rPh>
    <rPh sb="5" eb="6">
      <t>リョウ</t>
    </rPh>
    <rPh sb="6" eb="8">
      <t>イチラン</t>
    </rPh>
    <rPh sb="8" eb="9">
      <t>ヒョウ</t>
    </rPh>
    <phoneticPr fontId="2"/>
  </si>
  <si>
    <t>予約多数資料一覧表</t>
    <rPh sb="0" eb="2">
      <t>ヨヤク</t>
    </rPh>
    <rPh sb="2" eb="4">
      <t>タスウ</t>
    </rPh>
    <rPh sb="4" eb="5">
      <t>シ</t>
    </rPh>
    <rPh sb="5" eb="6">
      <t>リョウ</t>
    </rPh>
    <rPh sb="6" eb="8">
      <t>イチラン</t>
    </rPh>
    <rPh sb="8" eb="9">
      <t>ヒョウ</t>
    </rPh>
    <phoneticPr fontId="2"/>
  </si>
  <si>
    <t>リクエスト処理一覧表</t>
    <rPh sb="5" eb="7">
      <t>ショリ</t>
    </rPh>
    <rPh sb="7" eb="9">
      <t>イチラン</t>
    </rPh>
    <rPh sb="9" eb="10">
      <t>ヒョウ</t>
    </rPh>
    <phoneticPr fontId="2"/>
  </si>
  <si>
    <t>リクエスト統計表</t>
    <rPh sb="5" eb="8">
      <t>トウケイヒョウ</t>
    </rPh>
    <phoneticPr fontId="2"/>
  </si>
  <si>
    <t>借受予約資料一覧表</t>
    <rPh sb="0" eb="2">
      <t>カリウケ</t>
    </rPh>
    <rPh sb="2" eb="4">
      <t>ヨヤク</t>
    </rPh>
    <rPh sb="4" eb="6">
      <t>シリョウ</t>
    </rPh>
    <rPh sb="6" eb="8">
      <t>イチラン</t>
    </rPh>
    <rPh sb="8" eb="9">
      <t>ヒョウ</t>
    </rPh>
    <phoneticPr fontId="2"/>
  </si>
  <si>
    <t>リクエスト予約一覧</t>
    <rPh sb="5" eb="7">
      <t>ヨヤク</t>
    </rPh>
    <rPh sb="7" eb="9">
      <t>イチラン</t>
    </rPh>
    <phoneticPr fontId="2"/>
  </si>
  <si>
    <t>発注一覧表</t>
    <rPh sb="0" eb="2">
      <t>ハッチュウ</t>
    </rPh>
    <rPh sb="2" eb="4">
      <t>イチラン</t>
    </rPh>
    <rPh sb="4" eb="5">
      <t>ヒョウ</t>
    </rPh>
    <phoneticPr fontId="2"/>
  </si>
  <si>
    <t>発注短冊</t>
    <rPh sb="0" eb="2">
      <t>ハッチュウ</t>
    </rPh>
    <rPh sb="2" eb="4">
      <t>タンザク</t>
    </rPh>
    <phoneticPr fontId="2"/>
  </si>
  <si>
    <t>選定リスト</t>
    <rPh sb="0" eb="2">
      <t>センテイ</t>
    </rPh>
    <phoneticPr fontId="2"/>
  </si>
  <si>
    <t>自動発注リスト</t>
    <rPh sb="0" eb="2">
      <t>ジドウ</t>
    </rPh>
    <rPh sb="2" eb="4">
      <t>ハッチュウ</t>
    </rPh>
    <phoneticPr fontId="2"/>
  </si>
  <si>
    <t>納入状況リスト</t>
    <rPh sb="0" eb="2">
      <t>ノウニュウ</t>
    </rPh>
    <rPh sb="2" eb="4">
      <t>ジョウキョウ</t>
    </rPh>
    <phoneticPr fontId="2"/>
  </si>
  <si>
    <t>時間帯別利用統計</t>
    <rPh sb="0" eb="3">
      <t>ジカンタイ</t>
    </rPh>
    <rPh sb="3" eb="4">
      <t>ベツ</t>
    </rPh>
    <rPh sb="4" eb="6">
      <t>リヨウ</t>
    </rPh>
    <rPh sb="6" eb="8">
      <t>トウケイ</t>
    </rPh>
    <phoneticPr fontId="2"/>
  </si>
  <si>
    <t>日別利用統計</t>
    <rPh sb="0" eb="1">
      <t>ヒ</t>
    </rPh>
    <rPh sb="1" eb="2">
      <t>ベツ</t>
    </rPh>
    <rPh sb="2" eb="4">
      <t>リヨウ</t>
    </rPh>
    <rPh sb="4" eb="6">
      <t>トウケイ</t>
    </rPh>
    <phoneticPr fontId="2"/>
  </si>
  <si>
    <t>月別利用統計</t>
    <rPh sb="0" eb="1">
      <t>ツキ</t>
    </rPh>
    <rPh sb="1" eb="2">
      <t>ベツ</t>
    </rPh>
    <rPh sb="2" eb="4">
      <t>リヨウ</t>
    </rPh>
    <rPh sb="4" eb="6">
      <t>トウケイ</t>
    </rPh>
    <phoneticPr fontId="2"/>
  </si>
  <si>
    <t>曜日別利用統計</t>
    <rPh sb="0" eb="2">
      <t>ヨウビ</t>
    </rPh>
    <rPh sb="2" eb="3">
      <t>ベツ</t>
    </rPh>
    <rPh sb="3" eb="5">
      <t>リヨウ</t>
    </rPh>
    <rPh sb="5" eb="7">
      <t>トウケイ</t>
    </rPh>
    <phoneticPr fontId="2"/>
  </si>
  <si>
    <t>曜日別年齢別利用人数統計</t>
    <rPh sb="0" eb="2">
      <t>ヨウビ</t>
    </rPh>
    <rPh sb="2" eb="3">
      <t>ベツ</t>
    </rPh>
    <rPh sb="3" eb="5">
      <t>ネンレイ</t>
    </rPh>
    <rPh sb="5" eb="6">
      <t>ベツ</t>
    </rPh>
    <rPh sb="6" eb="8">
      <t>リヨウ</t>
    </rPh>
    <rPh sb="8" eb="10">
      <t>ニンズウ</t>
    </rPh>
    <rPh sb="10" eb="12">
      <t>トウケイ</t>
    </rPh>
    <phoneticPr fontId="2"/>
  </si>
  <si>
    <t>団体別利用者統計表</t>
    <rPh sb="0" eb="2">
      <t>ダンタイ</t>
    </rPh>
    <rPh sb="2" eb="3">
      <t>ベツ</t>
    </rPh>
    <rPh sb="3" eb="6">
      <t>リヨウシャ</t>
    </rPh>
    <rPh sb="6" eb="9">
      <t>トウケイヒョウ</t>
    </rPh>
    <phoneticPr fontId="2"/>
  </si>
  <si>
    <t>曜日別時間別利用統計</t>
    <rPh sb="0" eb="2">
      <t>ヨウビ</t>
    </rPh>
    <rPh sb="2" eb="3">
      <t>ベツ</t>
    </rPh>
    <rPh sb="3" eb="5">
      <t>ジカン</t>
    </rPh>
    <rPh sb="5" eb="6">
      <t>ベツ</t>
    </rPh>
    <rPh sb="6" eb="8">
      <t>リヨウ</t>
    </rPh>
    <rPh sb="8" eb="10">
      <t>トウケイ</t>
    </rPh>
    <phoneticPr fontId="2"/>
  </si>
  <si>
    <t>用途別件数集計表</t>
    <rPh sb="0" eb="3">
      <t>ヨウトベツ</t>
    </rPh>
    <rPh sb="3" eb="5">
      <t>ケンスウ</t>
    </rPh>
    <rPh sb="5" eb="8">
      <t>シュウケイヒョウ</t>
    </rPh>
    <phoneticPr fontId="2"/>
  </si>
  <si>
    <t>利用者管理総括表２</t>
    <rPh sb="0" eb="3">
      <t>リヨウシャ</t>
    </rPh>
    <rPh sb="3" eb="5">
      <t>カンリ</t>
    </rPh>
    <rPh sb="5" eb="7">
      <t>ソウカツ</t>
    </rPh>
    <rPh sb="7" eb="8">
      <t>ヒョウ</t>
    </rPh>
    <phoneticPr fontId="2"/>
  </si>
  <si>
    <t>広域利用統計</t>
  </si>
  <si>
    <t>年齢－分類別貸出統計</t>
    <rPh sb="0" eb="2">
      <t>ネンレイ</t>
    </rPh>
    <rPh sb="3" eb="5">
      <t>ブンルイ</t>
    </rPh>
    <rPh sb="5" eb="6">
      <t>ベツ</t>
    </rPh>
    <rPh sb="6" eb="8">
      <t>カシダシ</t>
    </rPh>
    <rPh sb="8" eb="10">
      <t>トウケイ</t>
    </rPh>
    <phoneticPr fontId="2"/>
  </si>
  <si>
    <t>年齢－地区別貸出統計</t>
    <rPh sb="0" eb="2">
      <t>ネンレイ</t>
    </rPh>
    <rPh sb="3" eb="5">
      <t>チク</t>
    </rPh>
    <rPh sb="5" eb="6">
      <t>ベツ</t>
    </rPh>
    <rPh sb="6" eb="8">
      <t>カシダシ</t>
    </rPh>
    <rPh sb="8" eb="10">
      <t>トウケイ</t>
    </rPh>
    <phoneticPr fontId="2"/>
  </si>
  <si>
    <t>年齢－地区別貸出人数統計</t>
    <rPh sb="0" eb="2">
      <t>ネンレイ</t>
    </rPh>
    <rPh sb="3" eb="5">
      <t>チク</t>
    </rPh>
    <rPh sb="5" eb="6">
      <t>ベツ</t>
    </rPh>
    <rPh sb="6" eb="8">
      <t>カシダシ</t>
    </rPh>
    <rPh sb="8" eb="10">
      <t>ニンズウ</t>
    </rPh>
    <rPh sb="10" eb="12">
      <t>トウケイ</t>
    </rPh>
    <phoneticPr fontId="2"/>
  </si>
  <si>
    <t>年齢－地区別実利用人数統計</t>
    <rPh sb="0" eb="2">
      <t>ネンレイ</t>
    </rPh>
    <rPh sb="3" eb="5">
      <t>チク</t>
    </rPh>
    <rPh sb="5" eb="6">
      <t>ベツ</t>
    </rPh>
    <rPh sb="6" eb="7">
      <t>ジツ</t>
    </rPh>
    <rPh sb="7" eb="9">
      <t>リヨウ</t>
    </rPh>
    <rPh sb="9" eb="11">
      <t>ニンズウ</t>
    </rPh>
    <rPh sb="11" eb="13">
      <t>トウケイ</t>
    </rPh>
    <phoneticPr fontId="2"/>
  </si>
  <si>
    <t>所蔵場所別貸出統計</t>
    <phoneticPr fontId="2"/>
  </si>
  <si>
    <t>地区別資料区分別貸出統計</t>
    <rPh sb="0" eb="2">
      <t>チク</t>
    </rPh>
    <rPh sb="2" eb="3">
      <t>ベツ</t>
    </rPh>
    <rPh sb="3" eb="5">
      <t>シリョウ</t>
    </rPh>
    <rPh sb="5" eb="7">
      <t>クブン</t>
    </rPh>
    <rPh sb="7" eb="8">
      <t>ベツ</t>
    </rPh>
    <rPh sb="8" eb="10">
      <t>カシダシ</t>
    </rPh>
    <rPh sb="10" eb="12">
      <t>トウケイ</t>
    </rPh>
    <phoneticPr fontId="2"/>
  </si>
  <si>
    <t>利用者資格別資料区分別利用統計</t>
    <rPh sb="0" eb="3">
      <t>リヨウシャ</t>
    </rPh>
    <rPh sb="3" eb="5">
      <t>シカク</t>
    </rPh>
    <rPh sb="5" eb="6">
      <t>ベツ</t>
    </rPh>
    <rPh sb="6" eb="8">
      <t>シリョウ</t>
    </rPh>
    <rPh sb="8" eb="10">
      <t>クブン</t>
    </rPh>
    <rPh sb="10" eb="11">
      <t>ベツ</t>
    </rPh>
    <rPh sb="11" eb="13">
      <t>リヨウ</t>
    </rPh>
    <rPh sb="13" eb="15">
      <t>トウケイ</t>
    </rPh>
    <phoneticPr fontId="2"/>
  </si>
  <si>
    <t>統計分類別所属別貸出統計</t>
    <rPh sb="0" eb="2">
      <t>トウケイ</t>
    </rPh>
    <rPh sb="2" eb="4">
      <t>ブンルイ</t>
    </rPh>
    <rPh sb="4" eb="5">
      <t>ベツ</t>
    </rPh>
    <rPh sb="5" eb="7">
      <t>ショゾク</t>
    </rPh>
    <rPh sb="7" eb="8">
      <t>ベツ</t>
    </rPh>
    <rPh sb="8" eb="10">
      <t>カシダシ</t>
    </rPh>
    <rPh sb="10" eb="12">
      <t>トウケイ</t>
    </rPh>
    <phoneticPr fontId="2"/>
  </si>
  <si>
    <t>統計分類別利用者資格別利用統計表</t>
    <rPh sb="0" eb="2">
      <t>トウケイ</t>
    </rPh>
    <rPh sb="2" eb="4">
      <t>ブンルイ</t>
    </rPh>
    <rPh sb="4" eb="5">
      <t>ベツ</t>
    </rPh>
    <rPh sb="5" eb="8">
      <t>リヨウシャ</t>
    </rPh>
    <rPh sb="8" eb="10">
      <t>シカク</t>
    </rPh>
    <rPh sb="10" eb="11">
      <t>ベツ</t>
    </rPh>
    <rPh sb="11" eb="13">
      <t>リヨウ</t>
    </rPh>
    <rPh sb="13" eb="15">
      <t>トウケイ</t>
    </rPh>
    <rPh sb="15" eb="16">
      <t>ヒョウ</t>
    </rPh>
    <phoneticPr fontId="2"/>
  </si>
  <si>
    <t>統計分類別貸出実績表</t>
    <rPh sb="0" eb="2">
      <t>トウケイ</t>
    </rPh>
    <rPh sb="2" eb="4">
      <t>ブンルイ</t>
    </rPh>
    <rPh sb="4" eb="5">
      <t>ベツ</t>
    </rPh>
    <rPh sb="5" eb="7">
      <t>カシダシ</t>
    </rPh>
    <rPh sb="7" eb="9">
      <t>ジッセキ</t>
    </rPh>
    <rPh sb="9" eb="10">
      <t>ヒョウ</t>
    </rPh>
    <phoneticPr fontId="2"/>
  </si>
  <si>
    <t>予算区分別利用統計</t>
    <rPh sb="0" eb="2">
      <t>ヨサン</t>
    </rPh>
    <rPh sb="2" eb="4">
      <t>クブン</t>
    </rPh>
    <rPh sb="4" eb="5">
      <t>ベツ</t>
    </rPh>
    <rPh sb="5" eb="7">
      <t>リヨウ</t>
    </rPh>
    <rPh sb="7" eb="9">
      <t>トウケイ</t>
    </rPh>
    <phoneticPr fontId="2"/>
  </si>
  <si>
    <t>資料区分－ステーション別貸出統計</t>
    <rPh sb="0" eb="1">
      <t>シ</t>
    </rPh>
    <rPh sb="1" eb="2">
      <t>リョウ</t>
    </rPh>
    <rPh sb="2" eb="4">
      <t>クブン</t>
    </rPh>
    <rPh sb="11" eb="12">
      <t>ベツ</t>
    </rPh>
    <rPh sb="12" eb="14">
      <t>カシダシ</t>
    </rPh>
    <rPh sb="14" eb="16">
      <t>トウケイ</t>
    </rPh>
    <phoneticPr fontId="2"/>
  </si>
  <si>
    <t>年齢－ステーション別貸出統計</t>
    <rPh sb="0" eb="2">
      <t>ネンレイ</t>
    </rPh>
    <rPh sb="9" eb="10">
      <t>ベツ</t>
    </rPh>
    <rPh sb="10" eb="12">
      <t>カシダシ</t>
    </rPh>
    <rPh sb="12" eb="14">
      <t>トウケイ</t>
    </rPh>
    <phoneticPr fontId="2"/>
  </si>
  <si>
    <t>年齢－ステーション別貸出人数統計</t>
    <rPh sb="0" eb="2">
      <t>ネンレイ</t>
    </rPh>
    <rPh sb="9" eb="10">
      <t>ベツ</t>
    </rPh>
    <rPh sb="10" eb="12">
      <t>カシダシ</t>
    </rPh>
    <rPh sb="12" eb="14">
      <t>ニンズウ</t>
    </rPh>
    <rPh sb="14" eb="16">
      <t>トウケイ</t>
    </rPh>
    <phoneticPr fontId="2"/>
  </si>
  <si>
    <t>資料区分－ステーション別返却統計表</t>
    <rPh sb="0" eb="2">
      <t>シリョウ</t>
    </rPh>
    <rPh sb="2" eb="4">
      <t>クブン</t>
    </rPh>
    <rPh sb="11" eb="12">
      <t>ベツ</t>
    </rPh>
    <rPh sb="12" eb="14">
      <t>ヘンキャク</t>
    </rPh>
    <rPh sb="14" eb="17">
      <t>トウケイヒョウ</t>
    </rPh>
    <phoneticPr fontId="2"/>
  </si>
  <si>
    <t>年齢－ステーション別返却統計表</t>
    <rPh sb="0" eb="2">
      <t>ネンレイ</t>
    </rPh>
    <rPh sb="9" eb="10">
      <t>ベツ</t>
    </rPh>
    <rPh sb="10" eb="12">
      <t>ヘンキャク</t>
    </rPh>
    <rPh sb="12" eb="15">
      <t>トウケイヒョウ</t>
    </rPh>
    <phoneticPr fontId="2"/>
  </si>
  <si>
    <t>年齢－ステーション別返却人数統計表</t>
    <rPh sb="0" eb="2">
      <t>ネンレイ</t>
    </rPh>
    <rPh sb="9" eb="10">
      <t>ベツ</t>
    </rPh>
    <rPh sb="10" eb="12">
      <t>ヘンキャク</t>
    </rPh>
    <rPh sb="12" eb="14">
      <t>ニンズウ</t>
    </rPh>
    <rPh sb="14" eb="17">
      <t>トウケイヒョウ</t>
    </rPh>
    <phoneticPr fontId="2"/>
  </si>
  <si>
    <t>ベストリーダ</t>
  </si>
  <si>
    <t>年齢性別毎ベストリーダ</t>
    <rPh sb="0" eb="2">
      <t>ネンレイ</t>
    </rPh>
    <rPh sb="2" eb="4">
      <t>セイベツ</t>
    </rPh>
    <rPh sb="3" eb="4">
      <t>ベツ</t>
    </rPh>
    <rPh sb="4" eb="5">
      <t>マイ</t>
    </rPh>
    <phoneticPr fontId="2"/>
  </si>
  <si>
    <t>雑誌タイトル毎ベストリーダ</t>
    <rPh sb="0" eb="2">
      <t>ザッシ</t>
    </rPh>
    <rPh sb="6" eb="7">
      <t>マイ</t>
    </rPh>
    <phoneticPr fontId="2"/>
  </si>
  <si>
    <t>ベストリクエスト</t>
  </si>
  <si>
    <t>多読者一覧</t>
    <rPh sb="1" eb="3">
      <t>ドクシャ</t>
    </rPh>
    <rPh sb="3" eb="5">
      <t>イチラン</t>
    </rPh>
    <phoneticPr fontId="2"/>
  </si>
  <si>
    <t>分類別蔵書統計</t>
    <rPh sb="0" eb="2">
      <t>ブンルイ</t>
    </rPh>
    <rPh sb="2" eb="3">
      <t>ベツ</t>
    </rPh>
    <rPh sb="3" eb="5">
      <t>ゾウショ</t>
    </rPh>
    <rPh sb="5" eb="7">
      <t>トウケイ</t>
    </rPh>
    <phoneticPr fontId="2"/>
  </si>
  <si>
    <t>分類別蔵書統計表(リアルタイム)</t>
  </si>
  <si>
    <t>蔵書総括表</t>
    <phoneticPr fontId="2"/>
  </si>
  <si>
    <t>除籍総括表／除籍内訳表</t>
    <phoneticPr fontId="2"/>
  </si>
  <si>
    <t>地区－年齢別登録者統計</t>
    <rPh sb="0" eb="2">
      <t>チク</t>
    </rPh>
    <rPh sb="3" eb="5">
      <t>ネンレイ</t>
    </rPh>
    <rPh sb="5" eb="6">
      <t>ベツ</t>
    </rPh>
    <rPh sb="6" eb="9">
      <t>トウロクシャ</t>
    </rPh>
    <rPh sb="9" eb="11">
      <t>トウケイ</t>
    </rPh>
    <phoneticPr fontId="2"/>
  </si>
  <si>
    <t>蔵書集計表</t>
    <rPh sb="0" eb="2">
      <t>ゾウショ</t>
    </rPh>
    <rPh sb="2" eb="4">
      <t>シュウケイ</t>
    </rPh>
    <rPh sb="4" eb="5">
      <t>ヒョウ</t>
    </rPh>
    <phoneticPr fontId="2"/>
  </si>
  <si>
    <t>登録者集計表</t>
    <rPh sb="0" eb="3">
      <t>トウロクシャ</t>
    </rPh>
    <rPh sb="3" eb="5">
      <t>シュウケイ</t>
    </rPh>
    <rPh sb="5" eb="6">
      <t>ヒョウ</t>
    </rPh>
    <phoneticPr fontId="2"/>
  </si>
  <si>
    <t>公共図書館調査票</t>
    <rPh sb="0" eb="2">
      <t>コウキョウ</t>
    </rPh>
    <rPh sb="2" eb="5">
      <t>トショカン</t>
    </rPh>
    <rPh sb="5" eb="8">
      <t>チョウサヒョウ</t>
    </rPh>
    <phoneticPr fontId="2"/>
  </si>
  <si>
    <t>資料データリスト</t>
    <rPh sb="0" eb="2">
      <t>シリョウ</t>
    </rPh>
    <phoneticPr fontId="2"/>
  </si>
  <si>
    <t>利用者データリスト</t>
    <rPh sb="0" eb="3">
      <t>リヨウシャ</t>
    </rPh>
    <phoneticPr fontId="2"/>
  </si>
  <si>
    <t>OPAC利用件数統計用（月報）</t>
    <rPh sb="4" eb="6">
      <t>リヨウ</t>
    </rPh>
    <rPh sb="6" eb="8">
      <t>ケンスウ</t>
    </rPh>
    <rPh sb="8" eb="10">
      <t>トウケイ</t>
    </rPh>
    <rPh sb="10" eb="11">
      <t>ヨウ</t>
    </rPh>
    <rPh sb="12" eb="14">
      <t>ゲッポウ</t>
    </rPh>
    <phoneticPr fontId="2"/>
  </si>
  <si>
    <t>OPAC利用件数統計用（年報）</t>
    <rPh sb="4" eb="6">
      <t>リヨウ</t>
    </rPh>
    <rPh sb="6" eb="8">
      <t>ケンスウ</t>
    </rPh>
    <rPh sb="8" eb="10">
      <t>トウケイ</t>
    </rPh>
    <rPh sb="10" eb="11">
      <t>ヨウ</t>
    </rPh>
    <rPh sb="12" eb="14">
      <t>ネンポウ</t>
    </rPh>
    <phoneticPr fontId="2"/>
  </si>
  <si>
    <t>OPAC利用件数統計用（時間帯別）</t>
    <rPh sb="4" eb="6">
      <t>リヨウ</t>
    </rPh>
    <rPh sb="6" eb="8">
      <t>ケンスウ</t>
    </rPh>
    <rPh sb="8" eb="10">
      <t>トウケイ</t>
    </rPh>
    <rPh sb="10" eb="11">
      <t>ヨウ</t>
    </rPh>
    <rPh sb="12" eb="16">
      <t>ジカンタイベツ</t>
    </rPh>
    <phoneticPr fontId="2"/>
  </si>
  <si>
    <t>AVブース帳票</t>
    <rPh sb="5" eb="7">
      <t>チョウヒョウ</t>
    </rPh>
    <phoneticPr fontId="2"/>
  </si>
  <si>
    <t>貸借館別相互貸借統計</t>
    <rPh sb="0" eb="2">
      <t>タイシャク</t>
    </rPh>
    <rPh sb="2" eb="3">
      <t>カン</t>
    </rPh>
    <rPh sb="3" eb="4">
      <t>ベツ</t>
    </rPh>
    <rPh sb="4" eb="6">
      <t>ソウゴ</t>
    </rPh>
    <rPh sb="6" eb="8">
      <t>タイシャク</t>
    </rPh>
    <rPh sb="8" eb="10">
      <t>トウケイ</t>
    </rPh>
    <phoneticPr fontId="2"/>
  </si>
  <si>
    <t>分類別相互貸借統計</t>
    <rPh sb="0" eb="2">
      <t>ブンルイ</t>
    </rPh>
    <rPh sb="2" eb="3">
      <t>ベツ</t>
    </rPh>
    <rPh sb="3" eb="5">
      <t>ソウゴ</t>
    </rPh>
    <rPh sb="5" eb="7">
      <t>タイシャク</t>
    </rPh>
    <rPh sb="7" eb="9">
      <t>トウケイ</t>
    </rPh>
    <phoneticPr fontId="2"/>
  </si>
  <si>
    <t>相互貸借貸出タイトル一覧表</t>
    <rPh sb="0" eb="2">
      <t>ソウゴ</t>
    </rPh>
    <rPh sb="2" eb="4">
      <t>タイシャク</t>
    </rPh>
    <rPh sb="4" eb="6">
      <t>カシダシ</t>
    </rPh>
    <rPh sb="10" eb="12">
      <t>イチラン</t>
    </rPh>
    <rPh sb="12" eb="13">
      <t>ヒョウ</t>
    </rPh>
    <phoneticPr fontId="2"/>
  </si>
  <si>
    <t>相互貸借借受資料一覧表</t>
    <rPh sb="0" eb="2">
      <t>ソウゴ</t>
    </rPh>
    <rPh sb="2" eb="4">
      <t>タイシャク</t>
    </rPh>
    <rPh sb="4" eb="6">
      <t>カリウケ</t>
    </rPh>
    <rPh sb="6" eb="7">
      <t>シ</t>
    </rPh>
    <rPh sb="7" eb="8">
      <t>リョウ</t>
    </rPh>
    <rPh sb="8" eb="10">
      <t>イチラン</t>
    </rPh>
    <rPh sb="10" eb="11">
      <t>ヒョウ</t>
    </rPh>
    <phoneticPr fontId="2"/>
  </si>
  <si>
    <t>相互貸借申込書</t>
    <rPh sb="0" eb="2">
      <t>ソウゴ</t>
    </rPh>
    <rPh sb="2" eb="4">
      <t>タイシャク</t>
    </rPh>
    <rPh sb="4" eb="7">
      <t>モウシコミショ</t>
    </rPh>
    <phoneticPr fontId="2"/>
  </si>
  <si>
    <t>相互貸借返却状</t>
    <rPh sb="0" eb="2">
      <t>ソウゴ</t>
    </rPh>
    <rPh sb="2" eb="4">
      <t>タイシャク</t>
    </rPh>
    <rPh sb="4" eb="6">
      <t>ヘンキャク</t>
    </rPh>
    <rPh sb="6" eb="7">
      <t>ジョウ</t>
    </rPh>
    <phoneticPr fontId="2"/>
  </si>
  <si>
    <t>配送実績表</t>
    <rPh sb="0" eb="2">
      <t>ハイソウ</t>
    </rPh>
    <rPh sb="2" eb="4">
      <t>ジッセキ</t>
    </rPh>
    <rPh sb="4" eb="5">
      <t>ヒョウ</t>
    </rPh>
    <phoneticPr fontId="2"/>
  </si>
  <si>
    <t>蔵書点検エラーリスト</t>
    <rPh sb="0" eb="2">
      <t>ゾウショ</t>
    </rPh>
    <rPh sb="2" eb="4">
      <t>テンケン</t>
    </rPh>
    <phoneticPr fontId="2"/>
  </si>
  <si>
    <t>不明候補資料一覧表</t>
    <rPh sb="0" eb="2">
      <t>フメイ</t>
    </rPh>
    <rPh sb="2" eb="4">
      <t>コウホ</t>
    </rPh>
    <rPh sb="4" eb="6">
      <t>シリョウ</t>
    </rPh>
    <rPh sb="6" eb="8">
      <t>イチラン</t>
    </rPh>
    <rPh sb="8" eb="9">
      <t>ヒョウ</t>
    </rPh>
    <phoneticPr fontId="2"/>
  </si>
  <si>
    <t>不明資料一覧表</t>
    <rPh sb="0" eb="2">
      <t>フメイ</t>
    </rPh>
    <rPh sb="2" eb="3">
      <t>シ</t>
    </rPh>
    <rPh sb="3" eb="4">
      <t>リョウ</t>
    </rPh>
    <rPh sb="4" eb="6">
      <t>イチラン</t>
    </rPh>
    <rPh sb="6" eb="7">
      <t>ヒョウ</t>
    </rPh>
    <phoneticPr fontId="2"/>
  </si>
  <si>
    <t>除籍候補一覧表</t>
    <rPh sb="0" eb="2">
      <t>ジョセキ</t>
    </rPh>
    <rPh sb="2" eb="4">
      <t>コウホ</t>
    </rPh>
    <rPh sb="4" eb="6">
      <t>イチラン</t>
    </rPh>
    <rPh sb="6" eb="7">
      <t>ヒョウ</t>
    </rPh>
    <phoneticPr fontId="2"/>
  </si>
  <si>
    <t>資料検索結果一覧表</t>
    <rPh sb="0" eb="1">
      <t>シ</t>
    </rPh>
    <rPh sb="1" eb="2">
      <t>リョウ</t>
    </rPh>
    <rPh sb="2" eb="4">
      <t>ケンサク</t>
    </rPh>
    <rPh sb="4" eb="6">
      <t>ケッカ</t>
    </rPh>
    <rPh sb="6" eb="8">
      <t>イチラン</t>
    </rPh>
    <rPh sb="8" eb="9">
      <t>ヒョウ</t>
    </rPh>
    <phoneticPr fontId="2"/>
  </si>
  <si>
    <t>資料検索結果詳細</t>
    <rPh sb="0" eb="1">
      <t>シ</t>
    </rPh>
    <rPh sb="1" eb="2">
      <t>リョウ</t>
    </rPh>
    <rPh sb="2" eb="4">
      <t>ケンサク</t>
    </rPh>
    <rPh sb="4" eb="6">
      <t>ケッカ</t>
    </rPh>
    <rPh sb="6" eb="8">
      <t>ショウサイ</t>
    </rPh>
    <phoneticPr fontId="2"/>
  </si>
  <si>
    <t>資料バーコード一覧</t>
    <rPh sb="0" eb="1">
      <t>シ</t>
    </rPh>
    <rPh sb="1" eb="2">
      <t>リョウ</t>
    </rPh>
    <rPh sb="7" eb="9">
      <t>イチラン</t>
    </rPh>
    <phoneticPr fontId="2"/>
  </si>
  <si>
    <t>利用者バーコード一覧</t>
    <rPh sb="0" eb="3">
      <t>リヨウシャ</t>
    </rPh>
    <rPh sb="8" eb="10">
      <t>イチラン</t>
    </rPh>
    <phoneticPr fontId="2"/>
  </si>
  <si>
    <t>利用者カード</t>
    <rPh sb="0" eb="3">
      <t>リヨウシャ</t>
    </rPh>
    <phoneticPr fontId="2"/>
  </si>
  <si>
    <t>貸出レシート</t>
    <rPh sb="0" eb="2">
      <t>カシダシ</t>
    </rPh>
    <phoneticPr fontId="2"/>
  </si>
  <si>
    <t>督促葉書／未返却者一覧</t>
    <rPh sb="0" eb="2">
      <t>トクソク</t>
    </rPh>
    <rPh sb="2" eb="4">
      <t>ハガキ</t>
    </rPh>
    <rPh sb="5" eb="8">
      <t>ミヘンキャク</t>
    </rPh>
    <rPh sb="8" eb="9">
      <t>シャ</t>
    </rPh>
    <rPh sb="9" eb="11">
      <t>イチラン</t>
    </rPh>
    <phoneticPr fontId="2"/>
  </si>
  <si>
    <t>予約連絡表</t>
    <rPh sb="0" eb="2">
      <t>ヨヤク</t>
    </rPh>
    <rPh sb="2" eb="4">
      <t>レンラク</t>
    </rPh>
    <rPh sb="4" eb="5">
      <t>ヒョウ</t>
    </rPh>
    <phoneticPr fontId="2"/>
  </si>
  <si>
    <t>予約連絡一覧</t>
    <rPh sb="0" eb="2">
      <t>ヨヤク</t>
    </rPh>
    <rPh sb="2" eb="4">
      <t>レンラク</t>
    </rPh>
    <rPh sb="4" eb="6">
      <t>イチラン</t>
    </rPh>
    <phoneticPr fontId="2"/>
  </si>
  <si>
    <t>配送票</t>
    <rPh sb="0" eb="2">
      <t>ハイソウ</t>
    </rPh>
    <rPh sb="2" eb="3">
      <t>ヒョウ</t>
    </rPh>
    <phoneticPr fontId="2"/>
  </si>
  <si>
    <t>おすすめ資料一覧</t>
    <rPh sb="4" eb="6">
      <t>シリョウ</t>
    </rPh>
    <rPh sb="6" eb="8">
      <t>イチラン</t>
    </rPh>
    <phoneticPr fontId="2"/>
  </si>
  <si>
    <t>タグ一覧</t>
    <rPh sb="2" eb="4">
      <t>イチラン</t>
    </rPh>
    <phoneticPr fontId="2"/>
  </si>
  <si>
    <t>所蔵場所別統計分類別蔵書統計表</t>
    <phoneticPr fontId="2"/>
  </si>
  <si>
    <t>予算区分別資料区分別蔵書統計表</t>
    <phoneticPr fontId="2"/>
  </si>
  <si>
    <t>資料毎貸出実績</t>
    <rPh sb="0" eb="2">
      <t>シリョウ</t>
    </rPh>
    <rPh sb="2" eb="3">
      <t>ゴト</t>
    </rPh>
    <rPh sb="3" eb="5">
      <t>カシダシ</t>
    </rPh>
    <rPh sb="5" eb="7">
      <t>ジッセキ</t>
    </rPh>
    <phoneticPr fontId="2"/>
  </si>
  <si>
    <t>利用者毎貸出実績</t>
    <rPh sb="0" eb="3">
      <t>リヨウシャ</t>
    </rPh>
    <rPh sb="3" eb="4">
      <t>ゴト</t>
    </rPh>
    <rPh sb="4" eb="8">
      <t>カシダシジッセキ</t>
    </rPh>
    <phoneticPr fontId="2"/>
  </si>
  <si>
    <t>個人読書傾向表</t>
    <rPh sb="0" eb="2">
      <t>コジン</t>
    </rPh>
    <rPh sb="2" eb="4">
      <t>ドクショ</t>
    </rPh>
    <rPh sb="4" eb="7">
      <t>ケイコウヒョウ</t>
    </rPh>
    <phoneticPr fontId="2"/>
  </si>
  <si>
    <t>督促状</t>
    <rPh sb="0" eb="3">
      <t>トクソクジョウ</t>
    </rPh>
    <phoneticPr fontId="2"/>
  </si>
  <si>
    <t>返却督促一覧表</t>
    <rPh sb="0" eb="2">
      <t>ヘンキャク</t>
    </rPh>
    <rPh sb="2" eb="4">
      <t>トクソク</t>
    </rPh>
    <rPh sb="4" eb="7">
      <t>イチランヒョウ</t>
    </rPh>
    <phoneticPr fontId="2"/>
  </si>
  <si>
    <t>予約図書連絡票</t>
    <rPh sb="0" eb="2">
      <t>ヨヤク</t>
    </rPh>
    <rPh sb="2" eb="4">
      <t>トショ</t>
    </rPh>
    <rPh sb="4" eb="7">
      <t>レンラクヒョウ</t>
    </rPh>
    <phoneticPr fontId="2"/>
  </si>
  <si>
    <t>相互貸借実績統計表</t>
    <rPh sb="0" eb="2">
      <t>ソウゴ</t>
    </rPh>
    <rPh sb="2" eb="4">
      <t>タイシャク</t>
    </rPh>
    <rPh sb="4" eb="6">
      <t>ジッセキ</t>
    </rPh>
    <rPh sb="6" eb="8">
      <t>トウケイ</t>
    </rPh>
    <rPh sb="8" eb="9">
      <t>ヒョウ</t>
    </rPh>
    <phoneticPr fontId="2"/>
  </si>
  <si>
    <t>機能評価サマリ</t>
    <rPh sb="0" eb="2">
      <t>キノウ</t>
    </rPh>
    <rPh sb="2" eb="4">
      <t>ヒョウカ</t>
    </rPh>
    <phoneticPr fontId="2"/>
  </si>
  <si>
    <t>シート見出し名</t>
    <rPh sb="3" eb="5">
      <t>ミダ</t>
    </rPh>
    <rPh sb="6" eb="7">
      <t>メイ</t>
    </rPh>
    <phoneticPr fontId="2"/>
  </si>
  <si>
    <t>◎</t>
    <phoneticPr fontId="2"/>
  </si>
  <si>
    <t>○</t>
    <phoneticPr fontId="2"/>
  </si>
  <si>
    <t>△</t>
    <phoneticPr fontId="2"/>
  </si>
  <si>
    <t>×</t>
    <phoneticPr fontId="2"/>
  </si>
  <si>
    <t>1.基本仕様</t>
    <rPh sb="2" eb="4">
      <t>キホン</t>
    </rPh>
    <rPh sb="4" eb="6">
      <t>シヨウ</t>
    </rPh>
    <phoneticPr fontId="2"/>
  </si>
  <si>
    <t>2.貸出・返却</t>
    <rPh sb="2" eb="4">
      <t>カシダシ</t>
    </rPh>
    <rPh sb="5" eb="7">
      <t>ヘンキャク</t>
    </rPh>
    <phoneticPr fontId="2"/>
  </si>
  <si>
    <t>3.利用者検索</t>
    <rPh sb="2" eb="7">
      <t>リヨウシャケンサク</t>
    </rPh>
    <phoneticPr fontId="2"/>
  </si>
  <si>
    <t>4.資料検索・予約</t>
    <rPh sb="2" eb="4">
      <t>シリョウ</t>
    </rPh>
    <rPh sb="4" eb="6">
      <t>ケンサク</t>
    </rPh>
    <rPh sb="7" eb="9">
      <t>ヨヤク</t>
    </rPh>
    <phoneticPr fontId="2"/>
  </si>
  <si>
    <t>5.利用者開放端末</t>
    <rPh sb="2" eb="5">
      <t>リヨウシャ</t>
    </rPh>
    <rPh sb="5" eb="7">
      <t>カイホウ</t>
    </rPh>
    <rPh sb="7" eb="9">
      <t>タンマツ</t>
    </rPh>
    <phoneticPr fontId="2"/>
  </si>
  <si>
    <t>6.資料管理</t>
    <rPh sb="2" eb="4">
      <t>シリョウ</t>
    </rPh>
    <rPh sb="4" eb="6">
      <t>カンリ</t>
    </rPh>
    <phoneticPr fontId="2"/>
  </si>
  <si>
    <t>8.インターネット向けサービス（ＷｅｂＯＰＡＣ　全般）</t>
    <rPh sb="9" eb="10">
      <t>ム</t>
    </rPh>
    <rPh sb="24" eb="26">
      <t>ゼンパン</t>
    </rPh>
    <phoneticPr fontId="2"/>
  </si>
  <si>
    <t>9.相互貸借</t>
    <rPh sb="2" eb="6">
      <t>ソウゴタイシャク</t>
    </rPh>
    <phoneticPr fontId="2"/>
  </si>
  <si>
    <t>17.こども向け読書ナビゲーション機能</t>
    <phoneticPr fontId="2"/>
  </si>
  <si>
    <t>クライアントOSはWindows11以降であること。</t>
    <rPh sb="18" eb="20">
      <t>イコウ</t>
    </rPh>
    <phoneticPr fontId="2"/>
  </si>
  <si>
    <t>TRC-Tマーク：抽出マーク、ローカルデータを項目のもれなく一括登録できること。</t>
    <phoneticPr fontId="2"/>
  </si>
  <si>
    <t>催し物や新刊情報の表示、休館日等の図書館からのお知らせを任意の順で表示できること。</t>
    <rPh sb="28" eb="30">
      <t>ニンイ</t>
    </rPh>
    <rPh sb="31" eb="32">
      <t>ジュン</t>
    </rPh>
    <phoneticPr fontId="2"/>
  </si>
  <si>
    <t>10.ＩＣタグ対応</t>
    <rPh sb="7" eb="9">
      <t>タイオウ</t>
    </rPh>
    <phoneticPr fontId="2"/>
  </si>
  <si>
    <t>11.ＡＶブース管理</t>
    <rPh sb="8" eb="10">
      <t>カンリ</t>
    </rPh>
    <phoneticPr fontId="2"/>
  </si>
  <si>
    <t>12.帳票印刷</t>
    <phoneticPr fontId="2"/>
  </si>
  <si>
    <t>画面から典拠対象の追加・修正・削除ができること。</t>
    <phoneticPr fontId="2"/>
  </si>
  <si>
    <t>図書館のトップページに、SNS（X（旧Twetter）,Facebook）で発信しているタイムラインなどを埋め込むことができること。</t>
    <rPh sb="0" eb="3">
      <t>トショカン</t>
    </rPh>
    <rPh sb="18" eb="19">
      <t>キュウ</t>
    </rPh>
    <rPh sb="38" eb="40">
      <t>ハッシン</t>
    </rPh>
    <rPh sb="53" eb="54">
      <t>ウ</t>
    </rPh>
    <rPh sb="55" eb="56">
      <t>コ</t>
    </rPh>
    <phoneticPr fontId="2"/>
  </si>
  <si>
    <t>7.オフライン</t>
    <phoneticPr fontId="2"/>
  </si>
  <si>
    <t>YOMMONから抽出した蔵書点検結果ファイルを用いて、図書館システムの蔵書点検処理が行えること。</t>
    <rPh sb="8" eb="10">
      <t>チュウシュツ</t>
    </rPh>
    <rPh sb="12" eb="16">
      <t>ゾウショテンケン</t>
    </rPh>
    <rPh sb="16" eb="18">
      <t>ケッカ</t>
    </rPh>
    <rPh sb="23" eb="24">
      <t>モチ</t>
    </rPh>
    <rPh sb="27" eb="30">
      <t>トショカン</t>
    </rPh>
    <rPh sb="35" eb="37">
      <t>ゾウショ</t>
    </rPh>
    <rPh sb="37" eb="39">
      <t>テンケン</t>
    </rPh>
    <rPh sb="39" eb="41">
      <t>ショリ</t>
    </rPh>
    <rPh sb="42" eb="43">
      <t>オコナ</t>
    </rPh>
    <phoneticPr fontId="2"/>
  </si>
  <si>
    <t>YOMMONの蔵書探索モードにて蔵書点検を実施する。図書館システムからデータインポート用のファイルを抽出できること。</t>
    <rPh sb="7" eb="9">
      <t>ゾウショ</t>
    </rPh>
    <rPh sb="9" eb="11">
      <t>タンサク</t>
    </rPh>
    <rPh sb="16" eb="20">
      <t>ゾウショ</t>
    </rPh>
    <rPh sb="21" eb="23">
      <t>ジッシ</t>
    </rPh>
    <rPh sb="26" eb="29">
      <t>トショカン</t>
    </rPh>
    <rPh sb="50" eb="52">
      <t>チュウシュツ</t>
    </rPh>
    <phoneticPr fontId="2"/>
  </si>
  <si>
    <t>離席監視の設定をすることで、自動ログアウトができること。</t>
    <rPh sb="0" eb="2">
      <t>リセキ</t>
    </rPh>
    <rPh sb="2" eb="4">
      <t>カンシ</t>
    </rPh>
    <rPh sb="5" eb="7">
      <t>セッテイ</t>
    </rPh>
    <rPh sb="14" eb="16">
      <t>ジドウ</t>
    </rPh>
    <phoneticPr fontId="2"/>
  </si>
  <si>
    <t>アクセス記録を保存する／しないを設定で変更できること。</t>
    <rPh sb="4" eb="6">
      <t>キロク</t>
    </rPh>
    <rPh sb="7" eb="9">
      <t>ホゾン</t>
    </rPh>
    <rPh sb="16" eb="18">
      <t>セッテイ</t>
    </rPh>
    <rPh sb="19" eb="21">
      <t>ヘンコウ</t>
    </rPh>
    <phoneticPr fontId="3"/>
  </si>
  <si>
    <t>画面の背景色(テーマカラー)を設定できること。</t>
    <rPh sb="15" eb="17">
      <t>セッテイ</t>
    </rPh>
    <phoneticPr fontId="2"/>
  </si>
  <si>
    <t>コメント入力機能連携でコメントの追加・変更・削除ができること。コメント数は１利用者につき無制限であること。</t>
    <phoneticPr fontId="2"/>
  </si>
  <si>
    <t>表示文字色と背景色の変更を共通で設定できること。</t>
    <rPh sb="2" eb="5">
      <t>モジショク</t>
    </rPh>
    <rPh sb="6" eb="9">
      <t>ハイケイショク</t>
    </rPh>
    <phoneticPr fontId="2"/>
  </si>
  <si>
    <t>画面の背景色(テーマカラー)を共通で設定できること。</t>
    <rPh sb="15" eb="17">
      <t>キョウツウ</t>
    </rPh>
    <rPh sb="18" eb="20">
      <t>セッテイ</t>
    </rPh>
    <phoneticPr fontId="2"/>
  </si>
  <si>
    <t>利用者データ検索において生年月日、住所、登録館、無効理由区分で絞込みができること。</t>
    <phoneticPr fontId="2"/>
  </si>
  <si>
    <t>貸出資料の不明／紛失／弁償処理ができること。</t>
    <phoneticPr fontId="2"/>
  </si>
  <si>
    <t>初期パスワードの自動発行機能ができること。</t>
    <phoneticPr fontId="2"/>
  </si>
  <si>
    <t>検索中断件数を設定できること。また、設定によって最小入力文字数を指定でき、検索実行時にチェックされ、操作員の判断により検索続行するか中止するかを選択できること。</t>
    <rPh sb="18" eb="20">
      <t>セッテイ</t>
    </rPh>
    <rPh sb="24" eb="26">
      <t>サイショウ</t>
    </rPh>
    <rPh sb="26" eb="28">
      <t>ニュウリョク</t>
    </rPh>
    <rPh sb="28" eb="31">
      <t>モジスウ</t>
    </rPh>
    <rPh sb="32" eb="34">
      <t>シテイ</t>
    </rPh>
    <rPh sb="37" eb="39">
      <t>ケンサク</t>
    </rPh>
    <rPh sb="39" eb="41">
      <t>ジッコウ</t>
    </rPh>
    <rPh sb="41" eb="42">
      <t>ジ</t>
    </rPh>
    <rPh sb="50" eb="52">
      <t>ソウサ</t>
    </rPh>
    <rPh sb="52" eb="53">
      <t>イン</t>
    </rPh>
    <rPh sb="54" eb="56">
      <t>ハンダン</t>
    </rPh>
    <phoneticPr fontId="2"/>
  </si>
  <si>
    <t>上記の規則を設定できること。</t>
    <phoneticPr fontId="2"/>
  </si>
  <si>
    <t>資料一覧画面では通常登録順（最新が上）だが、ワンタッチで書名順、著者名順、分類順等で整列（ソート）できること。</t>
    <phoneticPr fontId="2"/>
  </si>
  <si>
    <t>利用者カード番号、パスワードを使用したログインが可能なこと。</t>
    <rPh sb="0" eb="3">
      <t>リヨウシャ</t>
    </rPh>
    <rPh sb="6" eb="8">
      <t>バンゴウ</t>
    </rPh>
    <rPh sb="15" eb="17">
      <t>シヨウ</t>
    </rPh>
    <rPh sb="24" eb="26">
      <t>カノウ</t>
    </rPh>
    <phoneticPr fontId="2"/>
  </si>
  <si>
    <t>外部サイトへのリンクを表示し、指定したリンク先の画面が表示できること。</t>
    <rPh sb="0" eb="2">
      <t>ガイブ</t>
    </rPh>
    <rPh sb="11" eb="13">
      <t>ヒョウジ</t>
    </rPh>
    <rPh sb="15" eb="17">
      <t>シテイ</t>
    </rPh>
    <rPh sb="22" eb="23">
      <t>サキ</t>
    </rPh>
    <rPh sb="24" eb="26">
      <t>ガメン</t>
    </rPh>
    <rPh sb="27" eb="29">
      <t>ヒョウジ</t>
    </rPh>
    <phoneticPr fontId="2"/>
  </si>
  <si>
    <t>外部サイトへのリンクを表示し、指定してリンク先の画面が表示できること。</t>
    <rPh sb="0" eb="2">
      <t>ガイブ</t>
    </rPh>
    <rPh sb="11" eb="13">
      <t>ヒョウジ</t>
    </rPh>
    <rPh sb="15" eb="17">
      <t>シテイ</t>
    </rPh>
    <rPh sb="22" eb="23">
      <t>サキ</t>
    </rPh>
    <rPh sb="24" eb="26">
      <t>ガメン</t>
    </rPh>
    <rPh sb="27" eb="29">
      <t>ヒョウジ</t>
    </rPh>
    <phoneticPr fontId="2"/>
  </si>
  <si>
    <t>利用者自身で貸出／返却ができる専用端末では、大人、こども用のメニューが選択でき、切り替えて利用することができること。</t>
    <rPh sb="22" eb="24">
      <t>オトナ</t>
    </rPh>
    <rPh sb="28" eb="29">
      <t>ヨウ</t>
    </rPh>
    <rPh sb="35" eb="37">
      <t>センタク</t>
    </rPh>
    <rPh sb="40" eb="41">
      <t>キ</t>
    </rPh>
    <rPh sb="42" eb="43">
      <t>カ</t>
    </rPh>
    <rPh sb="45" eb="47">
      <t>リヨウ</t>
    </rPh>
    <phoneticPr fontId="2"/>
  </si>
  <si>
    <t>別紙２　機能仕様一覧</t>
    <rPh sb="0" eb="2">
      <t>ベッシ</t>
    </rPh>
    <rPh sb="4" eb="6">
      <t>キノウ</t>
    </rPh>
    <rPh sb="6" eb="8">
      <t>シヨウ</t>
    </rPh>
    <rPh sb="8" eb="10">
      <t>イチラン</t>
    </rPh>
    <phoneticPr fontId="2"/>
  </si>
  <si>
    <t>事業者名：</t>
    <rPh sb="0" eb="3">
      <t>ジギョウシャ</t>
    </rPh>
    <rPh sb="3" eb="4">
      <t>メイ</t>
    </rPh>
    <phoneticPr fontId="2"/>
  </si>
  <si>
    <t>保存されたアクセス記録が確認できること。</t>
    <rPh sb="12" eb="14">
      <t>カクニン</t>
    </rPh>
    <phoneticPr fontId="2"/>
  </si>
  <si>
    <t>保存されたアクセス記録をCSV形式等で確認できること。</t>
    <rPh sb="15" eb="17">
      <t>ケイシキ</t>
    </rPh>
    <rPh sb="17" eb="18">
      <t>ナド</t>
    </rPh>
    <rPh sb="19" eb="21">
      <t>カクニン</t>
    </rPh>
    <phoneticPr fontId="3"/>
  </si>
  <si>
    <t>一定期間以上、未返却の場合、または、返却予定日の範囲指定により、督促ハガキの印刷ができること。その際、該当利用者の一覧が画面に表示でき、ハガキ印刷をする利用者を任意に選択できること。また、設定で督促回数をカウントアップでき、貸出画面で確認できること。</t>
    <rPh sb="11" eb="13">
      <t>バアイ</t>
    </rPh>
    <phoneticPr fontId="2"/>
  </si>
  <si>
    <t>利用者のE-mailアドレスやパスワード情報の登録ができること。パスワードは非表示にできること。</t>
    <phoneticPr fontId="2"/>
  </si>
  <si>
    <t>区分値、貸出回数、最終貸出日等を抽出条件とし、所蔵場所コード等、各種ローカル項目の一括変更ができること。
例：公開配架資料で最終貸出日が特定日以前の資料を、書庫配架に変更する。</t>
    <rPh sb="0" eb="2">
      <t>クブン</t>
    </rPh>
    <rPh sb="2" eb="3">
      <t>アタイ</t>
    </rPh>
    <rPh sb="4" eb="6">
      <t>カシダシ</t>
    </rPh>
    <rPh sb="6" eb="8">
      <t>カイスウ</t>
    </rPh>
    <rPh sb="9" eb="11">
      <t>サイシュウ</t>
    </rPh>
    <rPh sb="11" eb="13">
      <t>カシダシ</t>
    </rPh>
    <rPh sb="13" eb="14">
      <t>ヒ</t>
    </rPh>
    <rPh sb="14" eb="15">
      <t>ナド</t>
    </rPh>
    <rPh sb="16" eb="18">
      <t>チュウシュツ</t>
    </rPh>
    <rPh sb="18" eb="20">
      <t>ジョウケン</t>
    </rPh>
    <rPh sb="23" eb="25">
      <t>ショゾウ</t>
    </rPh>
    <rPh sb="25" eb="27">
      <t>バショ</t>
    </rPh>
    <rPh sb="30" eb="31">
      <t>トウ</t>
    </rPh>
    <rPh sb="32" eb="34">
      <t>カクシュ</t>
    </rPh>
    <rPh sb="38" eb="40">
      <t>コウモク</t>
    </rPh>
    <rPh sb="41" eb="43">
      <t>イッカツ</t>
    </rPh>
    <rPh sb="43" eb="45">
      <t>ヘンコウ</t>
    </rPh>
    <rPh sb="53" eb="54">
      <t>レイ</t>
    </rPh>
    <rPh sb="55" eb="57">
      <t>コウカイ</t>
    </rPh>
    <rPh sb="57" eb="59">
      <t>ハイカ</t>
    </rPh>
    <rPh sb="59" eb="61">
      <t>シリョウ</t>
    </rPh>
    <rPh sb="62" eb="66">
      <t>サイシュウカシダシ</t>
    </rPh>
    <rPh sb="66" eb="67">
      <t>ヒ</t>
    </rPh>
    <rPh sb="68" eb="71">
      <t>トクテイヒ</t>
    </rPh>
    <rPh sb="71" eb="73">
      <t>イゼン</t>
    </rPh>
    <rPh sb="74" eb="76">
      <t>シリョウ</t>
    </rPh>
    <rPh sb="78" eb="80">
      <t>ショコ</t>
    </rPh>
    <rPh sb="80" eb="82">
      <t>ハイカ</t>
    </rPh>
    <rPh sb="83" eb="85">
      <t>ヘンコウ</t>
    </rPh>
    <phoneticPr fontId="2"/>
  </si>
  <si>
    <t>プライバシー保護のため利用者氏名・督促日・督促回数の表示・非表示を予め設定できること。また、非表示設定時でもワンタッチで利用者氏名等が確認できること。</t>
    <phoneticPr fontId="2"/>
  </si>
  <si>
    <t>書名の表示・非表示を予め設定できること。(プライバシー保護のため)。</t>
    <phoneticPr fontId="2"/>
  </si>
  <si>
    <t>デザインを変更する機能を有すること</t>
    <phoneticPr fontId="2"/>
  </si>
  <si>
    <t>図書システムの各業務は最新のMicrosoft Edge(IEモード)またはGoogleChromeなどのWEB技術を利用したものであること。</t>
    <rPh sb="56" eb="58">
      <t>ギジュツ</t>
    </rPh>
    <rPh sb="59" eb="61">
      <t>リヨウ</t>
    </rPh>
    <phoneticPr fontId="2"/>
  </si>
  <si>
    <t>図書館システムは、Microsoft Edge(IEモード)またはGoogleChromeやWindowsUpdateをアップデートすれば、セキュリティ対策が実施できる仕組みとすること。</t>
    <phoneticPr fontId="2"/>
  </si>
  <si>
    <t>オペレータIDはパスワード入力に対応していること。また、ログイン失敗時、ロックアウトが可能なこと。</t>
    <rPh sb="13" eb="15">
      <t>ニュウリョク</t>
    </rPh>
    <phoneticPr fontId="2"/>
  </si>
  <si>
    <t>特定の利用者情報を扱う帳票印刷やデータ出力時に、パスワード認証(入力チェック)ができることや、特定の帳票やデータ出力を不可とするよう権限設定を可能にする機能などを有すること。</t>
    <rPh sb="76" eb="78">
      <t>キノウ</t>
    </rPh>
    <rPh sb="81" eb="82">
      <t>ユウ</t>
    </rPh>
    <phoneticPr fontId="2"/>
  </si>
  <si>
    <t>利用者ごとにオペレータIDのパスワードを付与すること。</t>
    <rPh sb="0" eb="3">
      <t>リヨウシャ</t>
    </rPh>
    <rPh sb="20" eb="22">
      <t>フヨ</t>
    </rPh>
    <phoneticPr fontId="2"/>
  </si>
  <si>
    <t>プルダウンに表示される順番は表示したい順にコード番号を指定するか、あるいは表示後に入れ替えができること。</t>
    <rPh sb="37" eb="39">
      <t>ヒョウジ</t>
    </rPh>
    <rPh sb="39" eb="40">
      <t>ゴ</t>
    </rPh>
    <rPh sb="41" eb="42">
      <t>イ</t>
    </rPh>
    <rPh sb="43" eb="44">
      <t>カ</t>
    </rPh>
    <phoneticPr fontId="2"/>
  </si>
  <si>
    <t>1画面内でタブ切替えにより複数の情報を表示できること(例：貸出画面で貸出状況、予約状況、利用者通知が切替え表示可能)。</t>
    <phoneticPr fontId="2"/>
  </si>
  <si>
    <t>バッチ処理がある場合には、必要なインプットファイルをドラッグアンドドロップの簡単操作で指定できること。</t>
    <rPh sb="3" eb="5">
      <t>ショリ</t>
    </rPh>
    <rPh sb="8" eb="10">
      <t>バアイ</t>
    </rPh>
    <rPh sb="13" eb="15">
      <t>ヒツヨウ</t>
    </rPh>
    <rPh sb="38" eb="40">
      <t>カンタン</t>
    </rPh>
    <rPh sb="40" eb="42">
      <t>ソウサ</t>
    </rPh>
    <rPh sb="43" eb="45">
      <t>シテイ</t>
    </rPh>
    <phoneticPr fontId="2"/>
  </si>
  <si>
    <t>貸出、返却などの画面で資料や利用者に関する複数の通知事項がある場合、見落としが無いようポップアップどでわかりやすく表示すること。</t>
    <phoneticPr fontId="2"/>
  </si>
  <si>
    <t>各処理ボタンに割り当てられたバーコード走査により、各処理が実行できること。具体的にはチェック画面での「はい」「いいえ」のバーコード割当や、貸出情報クリアのバーコードを割当るなど。</t>
    <rPh sb="37" eb="39">
      <t>グタイ</t>
    </rPh>
    <rPh sb="39" eb="40">
      <t>テキ</t>
    </rPh>
    <phoneticPr fontId="2"/>
  </si>
  <si>
    <t xml:space="preserve">延滞利用者に対して、貸出を行うかどうかを判断できること。
</t>
    <phoneticPr fontId="2"/>
  </si>
  <si>
    <t>返還予定日が超過している相互貸借資料を貸出中の利用者に対して、貸出を行うかどうかを判断できること。(確認せず貸出させないこともできること)</t>
    <phoneticPr fontId="2"/>
  </si>
  <si>
    <t>貸出状況一覧で、資料詳細画面か利用者詳細画面へ遷移し、資料の最終返却者が確認できること。</t>
    <rPh sb="15" eb="18">
      <t>リヨウシャ</t>
    </rPh>
    <rPh sb="18" eb="20">
      <t>ショウサイ</t>
    </rPh>
    <rPh sb="20" eb="22">
      <t>ガメン</t>
    </rPh>
    <phoneticPr fontId="2"/>
  </si>
  <si>
    <t>無効資料・除籍資料・不明資料・予約資料・未貸出・相互貸借資料等を自動的にチェックし、音やメッセージで操作員に通知できること。</t>
    <phoneticPr fontId="2"/>
  </si>
  <si>
    <t>新刊コーナの資料のバーコードを走査した時、自動で本来の配架場所に変更できること。あるいは特集管理にて一時的に新刊コーナーや展示コーナーの保管場所を設定し、期間終了時に一括で本来の保管場所に戻すこと。</t>
    <phoneticPr fontId="2"/>
  </si>
  <si>
    <t>特定場所の資料バーコードを走査した時、自動で設定した場所に変更できること。あるいは特集管理にて一時的に新刊コーナーや展示コーナーの保管場所を設定し、期間終了時に一括で本来の保管場所に戻すこと。</t>
    <phoneticPr fontId="2"/>
  </si>
  <si>
    <t>その日1日の館毎の返却冊数、返却人数あるいは返却冊数を画面に表示できること。(概数を表示ができること)</t>
    <rPh sb="22" eb="24">
      <t>ヘンキャク</t>
    </rPh>
    <rPh sb="24" eb="26">
      <t>サッスウ</t>
    </rPh>
    <phoneticPr fontId="2"/>
  </si>
  <si>
    <t>返却履歴は１日分の履歴を保持し、自端末のみ/自館端末分全て の表示が可能なこと。</t>
    <rPh sb="0" eb="2">
      <t>ヘンキャク</t>
    </rPh>
    <rPh sb="2" eb="4">
      <t>リレキ</t>
    </rPh>
    <rPh sb="6" eb="7">
      <t>ニチ</t>
    </rPh>
    <rPh sb="7" eb="8">
      <t>ブン</t>
    </rPh>
    <rPh sb="9" eb="11">
      <t>リレキ</t>
    </rPh>
    <rPh sb="12" eb="14">
      <t>ホジ</t>
    </rPh>
    <rPh sb="16" eb="17">
      <t>ジ</t>
    </rPh>
    <rPh sb="17" eb="19">
      <t>タンマツ</t>
    </rPh>
    <rPh sb="22" eb="24">
      <t>ジカン</t>
    </rPh>
    <rPh sb="24" eb="26">
      <t>タンマツ</t>
    </rPh>
    <rPh sb="26" eb="27">
      <t>ブン</t>
    </rPh>
    <rPh sb="27" eb="28">
      <t>スベ</t>
    </rPh>
    <rPh sb="31" eb="33">
      <t>ヒョウジ</t>
    </rPh>
    <rPh sb="34" eb="36">
      <t>カノウ</t>
    </rPh>
    <phoneticPr fontId="2"/>
  </si>
  <si>
    <t>督促リスト印刷にて、抽出した貸出データの返却期限日を任意の返却期限日に一括変更できること</t>
    <phoneticPr fontId="2"/>
  </si>
  <si>
    <t>住所コード数が多い時等の入力負荷軽減のため、住所コードを大分類（大字等）と小分類（小字等）とで２段階分類から入力、あるいは郵便番号直接入力での表示や住所検索からコードを選択する入力ができること。また、郵便番号・住所名などの直接入力によるフィルター機能を有すること。</t>
    <rPh sb="50" eb="52">
      <t>ブンルイ</t>
    </rPh>
    <rPh sb="54" eb="56">
      <t>ニュウリョク</t>
    </rPh>
    <rPh sb="88" eb="90">
      <t>ニュウリョク</t>
    </rPh>
    <phoneticPr fontId="2"/>
  </si>
  <si>
    <t>業務端末でのパスワード通知方法の初期値を、新規登録時と修正時で別に設定できること。</t>
    <rPh sb="0" eb="2">
      <t>ギョウム</t>
    </rPh>
    <rPh sb="2" eb="4">
      <t>タンマツ</t>
    </rPh>
    <phoneticPr fontId="2"/>
  </si>
  <si>
    <t>うろ覚えのキーワードを過去に登録された文字（保存されている検索条件など）の中から探し出し、入力する手助けができること。</t>
    <rPh sb="22" eb="24">
      <t>ホゾン</t>
    </rPh>
    <rPh sb="29" eb="31">
      <t>ケンサク</t>
    </rPh>
    <rPh sb="31" eb="33">
      <t>ジョウケン</t>
    </rPh>
    <phoneticPr fontId="2"/>
  </si>
  <si>
    <t>請求記号等の所蔵（ローカル）項目を一次キーとして検索ができること。また、書誌項目との複合検索もできること。</t>
    <phoneticPr fontId="2"/>
  </si>
  <si>
    <t>検索項目として使用できる項目の任意設定ができること。図書・雑誌・ＡＶ等に設定できること。</t>
    <phoneticPr fontId="2"/>
  </si>
  <si>
    <t>雑誌のタイトル情報のみを対象として検索ができること。</t>
    <phoneticPr fontId="2"/>
  </si>
  <si>
    <t>国立国会図書館が保有する書誌情報の検索が可能なこと</t>
    <rPh sb="0" eb="2">
      <t>コクリツ</t>
    </rPh>
    <rPh sb="2" eb="4">
      <t>コッカイ</t>
    </rPh>
    <rPh sb="4" eb="7">
      <t>トショカン</t>
    </rPh>
    <rPh sb="8" eb="10">
      <t>ホユウ</t>
    </rPh>
    <rPh sb="12" eb="14">
      <t>ショシ</t>
    </rPh>
    <rPh sb="14" eb="16">
      <t>ジョウホウ</t>
    </rPh>
    <rPh sb="17" eb="19">
      <t>ケンサク</t>
    </rPh>
    <rPh sb="20" eb="22">
      <t>カノウ</t>
    </rPh>
    <phoneticPr fontId="2"/>
  </si>
  <si>
    <t>相互貸借資料(借受資料及び貸出中資料)への予約にメッセージを表示できること。また、返還予定日が超過している相互貸借資料に対する予約を行うかどうかを判断できること。確認せずに予約させないこともできること。</t>
    <rPh sb="0" eb="2">
      <t>ソウゴ</t>
    </rPh>
    <rPh sb="2" eb="4">
      <t>タイシャク</t>
    </rPh>
    <rPh sb="4" eb="6">
      <t>シリョウ</t>
    </rPh>
    <rPh sb="7" eb="9">
      <t>カリウケ</t>
    </rPh>
    <rPh sb="9" eb="11">
      <t>シリョウ</t>
    </rPh>
    <rPh sb="11" eb="12">
      <t>オヨ</t>
    </rPh>
    <rPh sb="13" eb="16">
      <t>カシダシチュウ</t>
    </rPh>
    <rPh sb="16" eb="18">
      <t>シリョウ</t>
    </rPh>
    <rPh sb="21" eb="23">
      <t>ヨヤク</t>
    </rPh>
    <rPh sb="30" eb="32">
      <t>ヒョウジ</t>
    </rPh>
    <rPh sb="41" eb="43">
      <t>ヘンカン</t>
    </rPh>
    <rPh sb="43" eb="46">
      <t>ヨテイビ</t>
    </rPh>
    <rPh sb="47" eb="49">
      <t>チョウカ</t>
    </rPh>
    <rPh sb="53" eb="55">
      <t>ソウゴ</t>
    </rPh>
    <rPh sb="55" eb="57">
      <t>タイシャク</t>
    </rPh>
    <rPh sb="57" eb="59">
      <t>シリョウ</t>
    </rPh>
    <rPh sb="60" eb="61">
      <t>タイ</t>
    </rPh>
    <rPh sb="63" eb="65">
      <t>ヨヤク</t>
    </rPh>
    <rPh sb="66" eb="67">
      <t>オコナ</t>
    </rPh>
    <rPh sb="73" eb="75">
      <t>ハンダン</t>
    </rPh>
    <rPh sb="81" eb="83">
      <t>カクニン</t>
    </rPh>
    <rPh sb="86" eb="88">
      <t>ヨヤク</t>
    </rPh>
    <phoneticPr fontId="2"/>
  </si>
  <si>
    <t>相互貸借資料を貸し出している利用者に、メッセージを表示できること。また、返還予定日が超過している相互貸借資料を貸出中の利用者に対して予約を行うかどうかを判断できること。確認せずに予約させないこともできること。</t>
    <phoneticPr fontId="2"/>
  </si>
  <si>
    <t>所蔵の貸出規則区分により、予約件数の制限がかかること。あるいは、書誌の資料区分（図書・雑誌など）での件数制限などで、所蔵の貸出規則とは異なる場合も配慮すること。</t>
    <rPh sb="70" eb="72">
      <t>バアイ</t>
    </rPh>
    <rPh sb="73" eb="75">
      <t>ハイリョ</t>
    </rPh>
    <phoneticPr fontId="2"/>
  </si>
  <si>
    <t>予約連絡メール送信時、インターバル（件数、送信間隔）あるいは曜日と時刻を指定できること。また、メール送信と同時に連絡状態を更新できること。</t>
    <rPh sb="0" eb="2">
      <t>ヨヤク</t>
    </rPh>
    <rPh sb="2" eb="4">
      <t>レンラク</t>
    </rPh>
    <rPh sb="7" eb="9">
      <t>ソウシン</t>
    </rPh>
    <rPh sb="9" eb="10">
      <t>ジ</t>
    </rPh>
    <rPh sb="18" eb="20">
      <t>ケンスウ</t>
    </rPh>
    <rPh sb="21" eb="23">
      <t>ソウシン</t>
    </rPh>
    <rPh sb="23" eb="25">
      <t>カンカク</t>
    </rPh>
    <rPh sb="36" eb="38">
      <t>シテイ</t>
    </rPh>
    <rPh sb="50" eb="52">
      <t>ソウシン</t>
    </rPh>
    <rPh sb="53" eb="55">
      <t>ドウジ</t>
    </rPh>
    <rPh sb="56" eb="58">
      <t>レンラク</t>
    </rPh>
    <rPh sb="58" eb="60">
      <t>ジョウタイ</t>
    </rPh>
    <rPh sb="61" eb="63">
      <t>コウシン</t>
    </rPh>
    <phoneticPr fontId="2"/>
  </si>
  <si>
    <t>詳細画面または詳細画面から予約申込に進むことで、受け取り可能な予約受取館の表示ができること。</t>
    <phoneticPr fontId="2"/>
  </si>
  <si>
    <t>所蔵の貸出規則区分により、予約件数の制限がかかること。あるいは、書誌の資料区分（図書・雑誌など）での件数制限などで、所蔵の貸出規則とは異なる場合も配慮すること。</t>
    <phoneticPr fontId="2"/>
  </si>
  <si>
    <t>他館資料に貸出可能な資料がある状態でも予約した場合、資料所在館に予約依頼票を印刷できること。あるいは予約回送依頼メッセージを自動で送信する機能により、所在館に回送依頼を送信することで、依頼確認画面にて回送依頼を確認できること。</t>
    <phoneticPr fontId="2"/>
  </si>
  <si>
    <t>画面遷移をパンくずリストとして表示し、画面遷移できること。</t>
    <rPh sb="0" eb="2">
      <t>ガメン</t>
    </rPh>
    <rPh sb="2" eb="4">
      <t>センイ</t>
    </rPh>
    <rPh sb="15" eb="17">
      <t>ヒョウジ</t>
    </rPh>
    <rPh sb="19" eb="21">
      <t>ガメン</t>
    </rPh>
    <rPh sb="21" eb="23">
      <t>センイ</t>
    </rPh>
    <phoneticPr fontId="2"/>
  </si>
  <si>
    <t>予約申込時に指定した連絡方法・受取館・受取ステーションを次回予約申込時に表示可能か、初期値を表示できること。</t>
    <rPh sb="38" eb="40">
      <t>カノウ</t>
    </rPh>
    <rPh sb="42" eb="44">
      <t>ショキ</t>
    </rPh>
    <rPh sb="44" eb="45">
      <t>チ</t>
    </rPh>
    <rPh sb="46" eb="48">
      <t>ヒョウジ</t>
    </rPh>
    <phoneticPr fontId="2"/>
  </si>
  <si>
    <t>NDC分類一覧からの選択・参照入力ができること。</t>
    <phoneticPr fontId="2"/>
  </si>
  <si>
    <t>著者名＝イケナミショウタロウのように、特定の検索条件を事前に登録しておき、ワンタッチで検索できること。または人名典拠に対応すること。</t>
    <rPh sb="54" eb="56">
      <t>ジンメイ</t>
    </rPh>
    <rPh sb="56" eb="58">
      <t>テンキョ</t>
    </rPh>
    <rPh sb="59" eb="61">
      <t>タイオウ</t>
    </rPh>
    <phoneticPr fontId="2"/>
  </si>
  <si>
    <t>検索結果一覧に条件を追加し、絞込みできること。または検索画面に戻り条件を追加することにより絞り込みが可能なこと。</t>
    <rPh sb="26" eb="28">
      <t>ケンサク</t>
    </rPh>
    <rPh sb="28" eb="30">
      <t>ガメン</t>
    </rPh>
    <rPh sb="31" eb="32">
      <t>モド</t>
    </rPh>
    <rPh sb="33" eb="35">
      <t>ジョウケン</t>
    </rPh>
    <rPh sb="36" eb="38">
      <t>ツイカ</t>
    </rPh>
    <rPh sb="45" eb="46">
      <t>シボ</t>
    </rPh>
    <rPh sb="47" eb="48">
      <t>コ</t>
    </rPh>
    <rPh sb="50" eb="52">
      <t>カノウ</t>
    </rPh>
    <phoneticPr fontId="2"/>
  </si>
  <si>
    <t>巻号一覧に条件を追加し、絞込みできること。または検索画面に戻り条件を追加することにより絞り込みが可能なこと。</t>
    <phoneticPr fontId="2"/>
  </si>
  <si>
    <t>著者名＝チョウシンタのように、特定の検索条件を事前に登録しておき、ワンタッチで検索できること。または人名典拠に対応すること。</t>
    <phoneticPr fontId="2"/>
  </si>
  <si>
    <t>書名・著者名等にて入力した漢字項目から自動的にヨミ振り分かちができること。または全文検索可能なこと。</t>
    <rPh sb="40" eb="42">
      <t>ゼンブン</t>
    </rPh>
    <rPh sb="42" eb="44">
      <t>ケンサク</t>
    </rPh>
    <rPh sb="44" eb="46">
      <t>カノウ</t>
    </rPh>
    <phoneticPr fontId="2"/>
  </si>
  <si>
    <t>漢字で入力された項目を自動的に分かちして、中間検索対象にできること。または全文検索可能なこと。</t>
    <phoneticPr fontId="2"/>
  </si>
  <si>
    <t>マークのタグ・サブ項目とデータベースの属性・項目を設定でき、最適な運用環境を実現できること。</t>
    <phoneticPr fontId="2"/>
  </si>
  <si>
    <t>資料詳細情報確認画面（目録画面）からWebOPACの資料詳細画面を開けること</t>
    <phoneticPr fontId="2"/>
  </si>
  <si>
    <t>同一書誌がある場合など、特定書誌の所蔵、貸出、予約、リクエスト、相互貸借情報を別書誌に付け替えることができること。または書誌統合画面にて貸出・予約(リクエスト予約含む)の付け替えができること。</t>
    <phoneticPr fontId="2"/>
  </si>
  <si>
    <t>「おすすめの本」のバーコード指定資料は、一覧印刷/CSVファイル出力が可能なこと。または特集管理として資料をバーコード登録し、外部公開資料に連携することで、特集管理の方で一覧印刷／CSV出力が可能なこと。</t>
    <phoneticPr fontId="2"/>
  </si>
  <si>
    <t>新刊コーナーや特集コーナー等に期間限定で設置した資料群の統計を取ることができること。</t>
    <phoneticPr fontId="2"/>
  </si>
  <si>
    <t>作成した特集情報を、WebOPACへそのまま展開し、おすすめリストとして公開できること。</t>
    <phoneticPr fontId="2"/>
  </si>
  <si>
    <t>詳細画面または詳細画面から予約申込に進むことで受取可能な場所の表示により、受け取り可能な予約受取館の表示ができること。</t>
    <phoneticPr fontId="2"/>
  </si>
  <si>
    <t>所蔵の貸出規則区分により、予約件数の制限がかかること。および書誌の資料区分（図書・雑誌など）での件数制限となるため、所蔵の貸出規則とは異なる場合は配慮すること。</t>
    <rPh sb="70" eb="72">
      <t>バアイ</t>
    </rPh>
    <rPh sb="73" eb="75">
      <t>ハイリョ</t>
    </rPh>
    <phoneticPr fontId="2"/>
  </si>
  <si>
    <t>予約申込時に指定した連絡方法・受取館・受取ステーションを次回予約申込時に表示可能か初期値を表示できること。</t>
    <rPh sb="38" eb="40">
      <t>カノウ</t>
    </rPh>
    <rPh sb="41" eb="44">
      <t>ショキチ</t>
    </rPh>
    <rPh sb="45" eb="47">
      <t>ヒョウジ</t>
    </rPh>
    <phoneticPr fontId="2"/>
  </si>
  <si>
    <t>業務端末をシンクライアントで運用する場合は、オペレータIDで起動環境の指定が可能なこと。</t>
    <rPh sb="30" eb="32">
      <t>キドウ</t>
    </rPh>
    <rPh sb="35" eb="37">
      <t>シテイ</t>
    </rPh>
    <rPh sb="38" eb="40">
      <t>カノウ</t>
    </rPh>
    <phoneticPr fontId="2"/>
  </si>
  <si>
    <t>　ｖ</t>
    <phoneticPr fontId="2"/>
  </si>
  <si>
    <t>未登録の利用者や資料出は、必要最小限の設定を行い、すぐに貸出できること。</t>
    <rPh sb="10" eb="11">
      <t>デ</t>
    </rPh>
    <rPh sb="13" eb="15">
      <t>ヒツヨウ</t>
    </rPh>
    <rPh sb="15" eb="18">
      <t>サイショウゲン</t>
    </rPh>
    <rPh sb="19" eb="21">
      <t>セッテイ</t>
    </rPh>
    <rPh sb="22" eb="23">
      <t>オコナ</t>
    </rPh>
    <phoneticPr fontId="2"/>
  </si>
  <si>
    <t>利用者一括登録時、仮発行あるいは初期設定されたパスワードの有効期限が設定できること。</t>
    <rPh sb="0" eb="3">
      <t>リヨウシャ</t>
    </rPh>
    <rPh sb="3" eb="5">
      <t>イッカツ</t>
    </rPh>
    <rPh sb="5" eb="7">
      <t>トウロク</t>
    </rPh>
    <rPh sb="7" eb="8">
      <t>ジ</t>
    </rPh>
    <rPh sb="9" eb="10">
      <t>カリ</t>
    </rPh>
    <rPh sb="10" eb="12">
      <t>ハッコウ</t>
    </rPh>
    <rPh sb="16" eb="18">
      <t>ショキ</t>
    </rPh>
    <rPh sb="18" eb="20">
      <t>セッテイ</t>
    </rPh>
    <rPh sb="29" eb="31">
      <t>ユウコウ</t>
    </rPh>
    <rPh sb="31" eb="33">
      <t>キゲン</t>
    </rPh>
    <rPh sb="34" eb="36">
      <t>セッテイ</t>
    </rPh>
    <phoneticPr fontId="2"/>
  </si>
  <si>
    <t>おすすめの本をテーマとして登録しておき、一覧表示できること。また、テーマは「検索キーワード指定」「バーコード指定」のどちらかで可能なこと。</t>
    <rPh sb="38" eb="40">
      <t>ケンサク</t>
    </rPh>
    <rPh sb="45" eb="47">
      <t>シテイ</t>
    </rPh>
    <phoneticPr fontId="2"/>
  </si>
  <si>
    <t>利用者のE-mailアドレスやパスワードの変更履歴が参照できること。ただし、マスキングされた利用者用パスワードを参照時は特定パスワード等の認証が必要であること。</t>
    <rPh sb="46" eb="50">
      <t>リヨウシャヨウ</t>
    </rPh>
    <phoneticPr fontId="2"/>
  </si>
  <si>
    <t>資料詳細あるいは複本一覧画面より前回返却者確認を表示し、最終利用者の表示ができること。(返却後の資料等に物がはさまっていた場合等の対応)プライバシーにも考慮し、表示しないこともできること。</t>
    <phoneticPr fontId="2"/>
  </si>
  <si>
    <t>Microsoft Edge(IEモード)またはGoogleChromeやWindowsUpdateをアップデートすれば、セキュリティ対策が実施できる仕組みとすること。</t>
    <phoneticPr fontId="2"/>
  </si>
  <si>
    <t>旧パスワードの認証入力により、パスワードの変更ができること。変更処理では確認画面もしくは変更完了の表示ができること。</t>
    <rPh sb="30" eb="32">
      <t>ヘンコウ</t>
    </rPh>
    <rPh sb="44" eb="46">
      <t>ヘンコウ</t>
    </rPh>
    <rPh sb="46" eb="48">
      <t>カンリョウ</t>
    </rPh>
    <phoneticPr fontId="2"/>
  </si>
  <si>
    <t>パスワードの認証入力により、メールアドレスの登録・変更ができること。変更処理では確認画面もしくは変更完了の表示ができること。</t>
    <phoneticPr fontId="2"/>
  </si>
  <si>
    <t>旧パスワードの認証入力により、パスワードの変更ができること。変更処理では確認画面もしくは変更完了の表示ができること。</t>
    <rPh sb="30" eb="32">
      <t>ヘンコウ</t>
    </rPh>
    <phoneticPr fontId="2"/>
  </si>
  <si>
    <t>パスワードの認証入力により、メールアドレスの登録・変更ができること。変更処理では確認画面もしくは変更完了の表示ができること。</t>
    <rPh sb="34" eb="36">
      <t>ヘンコウ</t>
    </rPh>
    <phoneticPr fontId="2"/>
  </si>
  <si>
    <t>バーコード入力により、所蔵場所コード等、区分・コード値変更を連続でできること。また、変更履歴の画面表示ができること。</t>
    <phoneticPr fontId="2"/>
  </si>
  <si>
    <t>複数タイトルの資料(主に雑誌)を製本(合本)することができること。一度製本したデータを元にばらすこともできること。検索で製本された元の資料情報も参照できること。または資料の再登録にて対応可能なこと。</t>
    <phoneticPr fontId="2"/>
  </si>
  <si>
    <t>MarcNo/ISBN/資料コードいずれかのバーコード走査により、選書対象の資料を特定し選書ができること。</t>
    <phoneticPr fontId="2"/>
  </si>
  <si>
    <t>NDC分類一覧からの分類選択・参照入力ができること。</t>
    <phoneticPr fontId="2"/>
  </si>
  <si>
    <t>おすすめの本をテーマとして登録しておき、一覧表示できること。また、テーマは「検索キーワード指定」あるいは「バーコード指定」が可能なこと。</t>
    <phoneticPr fontId="2"/>
  </si>
  <si>
    <t>複数の資料を一括で予約する場合、セット予約(優先順)、あるいはグループ予約・セット予約(巻揃え)が可能であること。</t>
    <rPh sb="19" eb="21">
      <t>ヨヤク</t>
    </rPh>
    <rPh sb="22" eb="24">
      <t>ユウセン</t>
    </rPh>
    <rPh sb="24" eb="25">
      <t>ジュン</t>
    </rPh>
    <phoneticPr fontId="2"/>
  </si>
  <si>
    <t>旧パスワードの認証入力により、パスワードの変更ができること。変更処理では確認画面もしくは変更完了の表示ができること。</t>
    <rPh sb="44" eb="46">
      <t>ヘンコウ</t>
    </rPh>
    <rPh sb="46" eb="48">
      <t>カンリョウ</t>
    </rPh>
    <rPh sb="49" eb="51">
      <t>ヒョウジ</t>
    </rPh>
    <phoneticPr fontId="2"/>
  </si>
  <si>
    <t>図書館システムは、セキュリティに配慮した、ブラウザからプラグイン（applet）やクライアントで動作する仕組み（JWS）を使用しないものや、リッチクライアント方式などを採用すること。</t>
    <rPh sb="61" eb="63">
      <t>シヨウ</t>
    </rPh>
    <rPh sb="79" eb="81">
      <t>ホウシキ</t>
    </rPh>
    <rPh sb="84" eb="86">
      <t>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</si>
</sst>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color theme="1"/>
      <name val="ＭＳ ゴシック"/>
      <family val="3"/>
      <charset val="128"/>
    </font>
    <font>
      <sz val="9"/>
      <color theme="1"/>
      <name val="メイリオ"/>
      <family val="3"/>
      <charset val="128"/>
    </font>
    <font>
      <b/>
      <sz val="9"/>
      <color theme="1"/>
      <name val="メイリオ"/>
      <family val="3"/>
      <charset val="128"/>
    </font>
    <font>
      <u/>
      <sz val="9"/>
      <color theme="1"/>
      <name val="メイリオ"/>
      <family val="3"/>
      <charset val="128"/>
    </font>
    <font>
      <sz val="9"/>
      <name val="メイリオ"/>
      <family val="3"/>
      <charset val="128"/>
    </font>
    <font>
      <sz val="9"/>
      <color rgb="FFFF0000"/>
      <name val="メイリオ"/>
      <family val="3"/>
      <charset val="128"/>
    </font>
  </fonts>
  <fills count="7">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53">
    <xf numFmtId="0" fontId="0" fillId="0" borderId="0" xfId="0">
      <alignment vertical="center"/>
    </xf>
    <xf numFmtId="0" fontId="4" fillId="0" borderId="0" xfId="0" applyFont="1" applyAlignment="1">
      <alignment vertical="top"/>
    </xf>
    <xf numFmtId="0" fontId="4" fillId="0" borderId="0" xfId="0" applyFont="1" applyAlignment="1">
      <alignment vertical="top" wrapText="1"/>
    </xf>
    <xf numFmtId="176" fontId="4" fillId="0" borderId="0" xfId="0" applyNumberFormat="1" applyFont="1" applyAlignment="1">
      <alignment vertical="top"/>
    </xf>
    <xf numFmtId="0" fontId="4" fillId="2" borderId="2" xfId="0" applyFont="1" applyFill="1" applyBorder="1" applyAlignment="1">
      <alignment vertical="top"/>
    </xf>
    <xf numFmtId="0" fontId="4" fillId="2" borderId="2" xfId="0" applyFont="1" applyFill="1" applyBorder="1" applyAlignment="1">
      <alignment vertical="top" wrapText="1"/>
    </xf>
    <xf numFmtId="176" fontId="4" fillId="2" borderId="2" xfId="0" applyNumberFormat="1" applyFont="1" applyFill="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76" fontId="4" fillId="0" borderId="2" xfId="0" applyNumberFormat="1" applyFont="1" applyBorder="1" applyAlignment="1">
      <alignment vertical="top"/>
    </xf>
    <xf numFmtId="177" fontId="4" fillId="0" borderId="2" xfId="0" applyNumberFormat="1" applyFont="1" applyBorder="1" applyAlignment="1">
      <alignment vertical="top"/>
    </xf>
    <xf numFmtId="0" fontId="5" fillId="0" borderId="0" xfId="0" applyFont="1">
      <alignment vertical="center"/>
    </xf>
    <xf numFmtId="0" fontId="4" fillId="0" borderId="0" xfId="0" applyFont="1">
      <alignment vertical="center"/>
    </xf>
    <xf numFmtId="0" fontId="6" fillId="0" borderId="0" xfId="0" applyFont="1">
      <alignment vertical="center"/>
    </xf>
    <xf numFmtId="177" fontId="4" fillId="0" borderId="0" xfId="0" applyNumberFormat="1" applyFont="1" applyAlignment="1">
      <alignment vertical="top"/>
    </xf>
    <xf numFmtId="0" fontId="4" fillId="2" borderId="3" xfId="0" applyFont="1" applyFill="1" applyBorder="1" applyAlignment="1">
      <alignment vertical="top"/>
    </xf>
    <xf numFmtId="0" fontId="4" fillId="2" borderId="3" xfId="0" applyFont="1" applyFill="1" applyBorder="1" applyAlignment="1">
      <alignment vertical="top" wrapText="1"/>
    </xf>
    <xf numFmtId="0" fontId="4" fillId="2" borderId="3" xfId="0" applyFont="1" applyFill="1" applyBorder="1" applyAlignment="1">
      <alignment horizontal="center" vertical="top"/>
    </xf>
    <xf numFmtId="177" fontId="4" fillId="2" borderId="3" xfId="0" applyNumberFormat="1" applyFont="1" applyFill="1" applyBorder="1" applyAlignment="1">
      <alignment vertical="top"/>
    </xf>
    <xf numFmtId="0" fontId="4" fillId="4" borderId="2" xfId="0" applyFont="1" applyFill="1" applyBorder="1" applyAlignment="1">
      <alignment vertical="top"/>
    </xf>
    <xf numFmtId="177" fontId="4" fillId="0" borderId="0" xfId="0" applyNumberFormat="1" applyFont="1">
      <alignment vertical="center"/>
    </xf>
    <xf numFmtId="0" fontId="4" fillId="0" borderId="0" xfId="0" applyFont="1" applyAlignment="1">
      <alignment horizontal="center" vertical="center"/>
    </xf>
    <xf numFmtId="0" fontId="4" fillId="0" borderId="1" xfId="0" applyFont="1" applyBorder="1">
      <alignment vertical="center"/>
    </xf>
    <xf numFmtId="0" fontId="7" fillId="0" borderId="2" xfId="0" applyFont="1" applyBorder="1" applyAlignment="1">
      <alignment vertical="top"/>
    </xf>
    <xf numFmtId="0" fontId="7" fillId="0" borderId="2" xfId="0" applyFont="1" applyBorder="1" applyAlignment="1">
      <alignment vertical="top" wrapText="1"/>
    </xf>
    <xf numFmtId="177" fontId="7" fillId="0" borderId="2" xfId="0" applyNumberFormat="1" applyFont="1" applyBorder="1" applyAlignment="1">
      <alignment vertical="top"/>
    </xf>
    <xf numFmtId="0" fontId="7" fillId="0" borderId="0" xfId="0" applyFont="1" applyAlignment="1">
      <alignment vertical="top"/>
    </xf>
    <xf numFmtId="177" fontId="4" fillId="0" borderId="0" xfId="0" applyNumberFormat="1" applyFont="1" applyAlignment="1">
      <alignment vertical="top" wrapText="1"/>
    </xf>
    <xf numFmtId="177" fontId="4" fillId="2" borderId="3" xfId="0" applyNumberFormat="1" applyFont="1" applyFill="1" applyBorder="1" applyAlignment="1">
      <alignment vertical="top" wrapText="1"/>
    </xf>
    <xf numFmtId="177" fontId="4" fillId="0" borderId="2" xfId="0" applyNumberFormat="1" applyFont="1" applyBorder="1" applyAlignment="1">
      <alignment vertical="top" wrapText="1"/>
    </xf>
    <xf numFmtId="0" fontId="8" fillId="0" borderId="0" xfId="0" applyFont="1" applyAlignment="1">
      <alignment vertical="top"/>
    </xf>
    <xf numFmtId="0" fontId="8" fillId="0" borderId="2" xfId="0" applyFont="1" applyBorder="1" applyAlignment="1">
      <alignment vertical="top"/>
    </xf>
    <xf numFmtId="0" fontId="7" fillId="0" borderId="0" xfId="0" applyFont="1" applyAlignment="1">
      <alignment vertical="top" wrapText="1"/>
    </xf>
    <xf numFmtId="0" fontId="4" fillId="5" borderId="1" xfId="0" applyFont="1" applyFill="1" applyBorder="1">
      <alignment vertical="center"/>
    </xf>
    <xf numFmtId="176" fontId="7" fillId="0" borderId="2" xfId="0" applyNumberFormat="1" applyFont="1" applyBorder="1" applyAlignment="1">
      <alignment vertical="top"/>
    </xf>
    <xf numFmtId="0" fontId="4" fillId="0" borderId="2" xfId="0" applyFont="1" applyBorder="1">
      <alignment vertical="center"/>
    </xf>
    <xf numFmtId="0" fontId="7" fillId="6" borderId="2" xfId="0" applyFont="1" applyFill="1" applyBorder="1" applyAlignment="1">
      <alignment vertical="top" wrapText="1"/>
    </xf>
    <xf numFmtId="176" fontId="7" fillId="6" borderId="2" xfId="0" applyNumberFormat="1" applyFont="1" applyFill="1" applyBorder="1" applyAlignment="1">
      <alignment vertical="top"/>
    </xf>
    <xf numFmtId="0" fontId="7" fillId="6" borderId="2" xfId="0" applyFont="1" applyFill="1" applyBorder="1" applyAlignment="1">
      <alignment vertical="top"/>
    </xf>
    <xf numFmtId="0" fontId="4" fillId="6" borderId="2" xfId="0" applyFont="1" applyFill="1" applyBorder="1" applyAlignment="1">
      <alignment vertical="top"/>
    </xf>
    <xf numFmtId="0" fontId="4" fillId="6" borderId="2" xfId="0" applyFont="1" applyFill="1" applyBorder="1" applyAlignment="1">
      <alignment vertical="top" wrapText="1"/>
    </xf>
    <xf numFmtId="0" fontId="8" fillId="0" borderId="0" xfId="0" applyFont="1" applyAlignment="1">
      <alignment vertical="top" wrapText="1"/>
    </xf>
    <xf numFmtId="0" fontId="7" fillId="0" borderId="2" xfId="0" applyFont="1" applyFill="1" applyBorder="1" applyAlignment="1">
      <alignment vertical="top"/>
    </xf>
    <xf numFmtId="177" fontId="7" fillId="0" borderId="2" xfId="0" applyNumberFormat="1" applyFont="1" applyFill="1" applyBorder="1" applyAlignment="1">
      <alignment vertical="top"/>
    </xf>
    <xf numFmtId="0" fontId="4" fillId="0" borderId="2" xfId="0" applyFont="1" applyFill="1" applyBorder="1" applyAlignment="1">
      <alignment vertical="top" wrapText="1"/>
    </xf>
    <xf numFmtId="177" fontId="4" fillId="0" borderId="2" xfId="0" applyNumberFormat="1" applyFont="1" applyFill="1" applyBorder="1" applyAlignment="1">
      <alignment vertical="top" wrapText="1"/>
    </xf>
    <xf numFmtId="177" fontId="7" fillId="6" borderId="2" xfId="0" applyNumberFormat="1" applyFont="1" applyFill="1" applyBorder="1" applyAlignment="1">
      <alignment vertical="top"/>
    </xf>
    <xf numFmtId="0" fontId="8" fillId="6" borderId="0" xfId="0" applyFont="1" applyFill="1" applyAlignment="1">
      <alignment vertical="top" wrapText="1"/>
    </xf>
    <xf numFmtId="0" fontId="4" fillId="6" borderId="0" xfId="0" applyFont="1" applyFill="1" applyAlignment="1">
      <alignment vertical="top"/>
    </xf>
    <xf numFmtId="0" fontId="7" fillId="6" borderId="0" xfId="0" applyFont="1" applyFill="1" applyAlignment="1">
      <alignment vertical="top" wrapText="1"/>
    </xf>
    <xf numFmtId="0" fontId="4" fillId="3" borderId="4" xfId="0" applyFont="1" applyFill="1" applyBorder="1" applyAlignment="1">
      <alignment horizontal="center" vertical="top"/>
    </xf>
    <xf numFmtId="0" fontId="4" fillId="3" borderId="5" xfId="0" applyFont="1" applyFill="1" applyBorder="1" applyAlignment="1">
      <alignment horizontal="center" vertical="top"/>
    </xf>
    <xf numFmtId="0" fontId="4" fillId="3" borderId="6"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3"/>
  <sheetViews>
    <sheetView showGridLines="0" view="pageBreakPreview" topLeftCell="A4" zoomScaleNormal="100" zoomScaleSheetLayoutView="100" workbookViewId="0">
      <selection activeCell="K10" sqref="K10"/>
    </sheetView>
  </sheetViews>
  <sheetFormatPr defaultColWidth="9" defaultRowHeight="14.5" x14ac:dyDescent="0.2"/>
  <cols>
    <col min="1" max="16384" width="9" style="12"/>
  </cols>
  <sheetData>
    <row r="3" spans="2:4" x14ac:dyDescent="0.2">
      <c r="B3" s="11" t="s">
        <v>690</v>
      </c>
    </row>
    <row r="8" spans="2:4" x14ac:dyDescent="0.2">
      <c r="C8" s="12" t="s">
        <v>0</v>
      </c>
    </row>
    <row r="9" spans="2:4" x14ac:dyDescent="0.2">
      <c r="C9" s="12" t="s">
        <v>1</v>
      </c>
    </row>
    <row r="10" spans="2:4" x14ac:dyDescent="0.2">
      <c r="D10" s="12" t="s">
        <v>2</v>
      </c>
    </row>
    <row r="11" spans="2:4" x14ac:dyDescent="0.2">
      <c r="D11" s="12" t="s">
        <v>3</v>
      </c>
    </row>
    <row r="12" spans="2:4" x14ac:dyDescent="0.2">
      <c r="D12" s="12" t="s">
        <v>4</v>
      </c>
    </row>
    <row r="13" spans="2:4" x14ac:dyDescent="0.2">
      <c r="D13" s="12" t="s">
        <v>5</v>
      </c>
    </row>
    <row r="15" spans="2:4" x14ac:dyDescent="0.2">
      <c r="C15" s="12" t="s">
        <v>6</v>
      </c>
    </row>
    <row r="16" spans="2:4" x14ac:dyDescent="0.2">
      <c r="C16" s="12" t="s">
        <v>7</v>
      </c>
    </row>
    <row r="17" spans="2:3" x14ac:dyDescent="0.2">
      <c r="C17" s="12" t="s">
        <v>8</v>
      </c>
    </row>
    <row r="22" spans="2:3" x14ac:dyDescent="0.2">
      <c r="B22" s="11" t="s">
        <v>691</v>
      </c>
      <c r="C22" s="13"/>
    </row>
    <row r="23" spans="2:3" x14ac:dyDescent="0.2">
      <c r="B23" s="11"/>
    </row>
  </sheetData>
  <phoneticPr fontId="2"/>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pageSetUpPr fitToPage="1"/>
  </sheetPr>
  <dimension ref="A1:F81"/>
  <sheetViews>
    <sheetView showGridLines="0" view="pageBreakPreview" zoomScaleNormal="100" zoomScaleSheetLayoutView="100" workbookViewId="0">
      <selection activeCell="F9" sqref="F9"/>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bestFit="1" customWidth="1"/>
    <col min="6" max="6" width="13.90625" style="14" bestFit="1" customWidth="1"/>
    <col min="7" max="16384" width="9" style="1"/>
  </cols>
  <sheetData>
    <row r="1" spans="1:6" x14ac:dyDescent="0.2">
      <c r="A1" s="1" t="s">
        <v>495</v>
      </c>
    </row>
    <row r="2" spans="1:6" x14ac:dyDescent="0.2">
      <c r="A2" s="15" t="s">
        <v>11</v>
      </c>
      <c r="B2" s="15" t="s">
        <v>12</v>
      </c>
      <c r="C2" s="16" t="s">
        <v>13</v>
      </c>
      <c r="D2" s="15" t="s">
        <v>19</v>
      </c>
      <c r="E2" s="15" t="s">
        <v>20</v>
      </c>
      <c r="F2" s="18" t="s">
        <v>21</v>
      </c>
    </row>
    <row r="3" spans="1:6" x14ac:dyDescent="0.2">
      <c r="A3" s="7" t="s">
        <v>495</v>
      </c>
      <c r="B3" s="7"/>
      <c r="C3" s="8"/>
      <c r="D3" s="7"/>
      <c r="E3" s="7"/>
      <c r="F3" s="10"/>
    </row>
    <row r="4" spans="1:6" x14ac:dyDescent="0.2">
      <c r="A4" s="7"/>
      <c r="B4" s="39">
        <v>1</v>
      </c>
      <c r="C4" s="8" t="s">
        <v>496</v>
      </c>
      <c r="D4" s="7"/>
      <c r="E4" s="7"/>
      <c r="F4" s="10"/>
    </row>
    <row r="5" spans="1:6" ht="29" x14ac:dyDescent="0.2">
      <c r="A5" s="7"/>
      <c r="B5" s="39">
        <v>2</v>
      </c>
      <c r="C5" s="8" t="s">
        <v>497</v>
      </c>
      <c r="D5" s="7"/>
      <c r="E5" s="7"/>
      <c r="F5" s="10"/>
    </row>
    <row r="6" spans="1:6" x14ac:dyDescent="0.2">
      <c r="A6" s="7"/>
      <c r="B6" s="39">
        <v>3</v>
      </c>
      <c r="C6" s="8" t="s">
        <v>498</v>
      </c>
      <c r="D6" s="7"/>
      <c r="E6" s="7"/>
      <c r="F6" s="10"/>
    </row>
    <row r="7" spans="1:6" ht="45" customHeight="1" x14ac:dyDescent="0.2">
      <c r="A7" s="7"/>
      <c r="B7" s="39">
        <v>4</v>
      </c>
      <c r="C7" s="8" t="s">
        <v>499</v>
      </c>
      <c r="D7" s="7"/>
      <c r="E7" s="7"/>
      <c r="F7" s="10"/>
    </row>
    <row r="8" spans="1:6" x14ac:dyDescent="0.2">
      <c r="A8" s="7"/>
      <c r="B8" s="39">
        <v>5</v>
      </c>
      <c r="C8" s="8" t="s">
        <v>500</v>
      </c>
      <c r="D8" s="7"/>
      <c r="E8" s="7"/>
      <c r="F8" s="10"/>
    </row>
    <row r="9" spans="1:6" ht="30" customHeight="1" x14ac:dyDescent="0.2">
      <c r="A9" s="7"/>
      <c r="B9" s="39">
        <v>6</v>
      </c>
      <c r="C9" s="8" t="s">
        <v>501</v>
      </c>
      <c r="D9" s="7"/>
      <c r="E9" s="7"/>
      <c r="F9" s="10"/>
    </row>
    <row r="10" spans="1:6" ht="29" x14ac:dyDescent="0.2">
      <c r="A10" s="7"/>
      <c r="B10" s="39">
        <v>7</v>
      </c>
      <c r="C10" s="8" t="s">
        <v>502</v>
      </c>
      <c r="D10" s="7"/>
      <c r="E10" s="7"/>
      <c r="F10" s="10"/>
    </row>
    <row r="11" spans="1:6" ht="45" customHeight="1" x14ac:dyDescent="0.2">
      <c r="A11" s="7"/>
      <c r="B11" s="39">
        <v>8</v>
      </c>
      <c r="C11" s="8" t="s">
        <v>503</v>
      </c>
      <c r="D11" s="7"/>
      <c r="E11" s="7"/>
      <c r="F11" s="10"/>
    </row>
    <row r="12" spans="1:6" ht="30" customHeight="1" x14ac:dyDescent="0.2">
      <c r="A12" s="7"/>
      <c r="B12" s="39">
        <v>9</v>
      </c>
      <c r="C12" s="8" t="s">
        <v>504</v>
      </c>
      <c r="D12" s="7"/>
      <c r="E12" s="7"/>
      <c r="F12" s="10"/>
    </row>
    <row r="13" spans="1:6" ht="29" x14ac:dyDescent="0.2">
      <c r="A13" s="7"/>
      <c r="B13" s="39">
        <v>10</v>
      </c>
      <c r="C13" s="8" t="s">
        <v>505</v>
      </c>
      <c r="D13" s="7"/>
      <c r="E13" s="7"/>
      <c r="F13" s="10"/>
    </row>
    <row r="14" spans="1:6" ht="29" x14ac:dyDescent="0.2">
      <c r="A14" s="7"/>
      <c r="B14" s="39">
        <v>11</v>
      </c>
      <c r="C14" s="24" t="s">
        <v>506</v>
      </c>
      <c r="D14" s="7"/>
      <c r="E14" s="23"/>
      <c r="F14" s="10"/>
    </row>
    <row r="15" spans="1:6" ht="29" x14ac:dyDescent="0.2">
      <c r="A15" s="7"/>
      <c r="B15" s="39">
        <v>12</v>
      </c>
      <c r="C15" s="8" t="s">
        <v>507</v>
      </c>
      <c r="D15" s="7"/>
      <c r="E15" s="7"/>
      <c r="F15" s="10"/>
    </row>
    <row r="81" spans="3:4" x14ac:dyDescent="0.2">
      <c r="C81" s="32"/>
      <c r="D81" s="26"/>
    </row>
  </sheetData>
  <phoneticPr fontId="2"/>
  <pageMargins left="0.23622047244094491" right="0.23622047244094491" top="0.74803149606299213" bottom="0.74803149606299213" header="0.31496062992125984" footer="0.31496062992125984"/>
  <pageSetup paperSize="9" scale="8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pageSetUpPr fitToPage="1"/>
  </sheetPr>
  <dimension ref="A1:F79"/>
  <sheetViews>
    <sheetView showGridLines="0" view="pageBreakPreview" zoomScaleNormal="100" zoomScaleSheetLayoutView="100" workbookViewId="0">
      <selection activeCell="F8" sqref="F8"/>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bestFit="1" customWidth="1"/>
    <col min="6" max="6" width="13.90625" style="14" bestFit="1" customWidth="1"/>
    <col min="7" max="16384" width="9" style="1"/>
  </cols>
  <sheetData>
    <row r="1" spans="1:6" x14ac:dyDescent="0.2">
      <c r="A1" s="1" t="s">
        <v>508</v>
      </c>
    </row>
    <row r="2" spans="1:6" x14ac:dyDescent="0.2">
      <c r="A2" s="15" t="s">
        <v>11</v>
      </c>
      <c r="B2" s="15" t="s">
        <v>12</v>
      </c>
      <c r="C2" s="16" t="s">
        <v>13</v>
      </c>
      <c r="D2" s="15" t="s">
        <v>19</v>
      </c>
      <c r="E2" s="15" t="s">
        <v>20</v>
      </c>
      <c r="F2" s="18" t="s">
        <v>21</v>
      </c>
    </row>
    <row r="3" spans="1:6" x14ac:dyDescent="0.2">
      <c r="A3" s="7" t="s">
        <v>515</v>
      </c>
      <c r="B3" s="23"/>
      <c r="C3" s="24"/>
      <c r="D3" s="7"/>
      <c r="E3" s="7"/>
      <c r="F3" s="10"/>
    </row>
    <row r="4" spans="1:6" x14ac:dyDescent="0.2">
      <c r="A4" s="7"/>
      <c r="B4" s="38">
        <v>1</v>
      </c>
      <c r="C4" s="24" t="s">
        <v>509</v>
      </c>
      <c r="D4" s="7"/>
      <c r="E4" s="7"/>
      <c r="F4" s="10"/>
    </row>
    <row r="5" spans="1:6" ht="29" x14ac:dyDescent="0.2">
      <c r="A5" s="7"/>
      <c r="B5" s="38">
        <v>2</v>
      </c>
      <c r="C5" s="24" t="s">
        <v>510</v>
      </c>
      <c r="D5" s="7"/>
      <c r="E5" s="7"/>
      <c r="F5" s="10"/>
    </row>
    <row r="6" spans="1:6" x14ac:dyDescent="0.2">
      <c r="A6" s="7"/>
      <c r="B6" s="38">
        <v>3</v>
      </c>
      <c r="C6" s="24" t="s">
        <v>511</v>
      </c>
      <c r="D6" s="7"/>
      <c r="E6" s="7"/>
      <c r="F6" s="10"/>
    </row>
    <row r="7" spans="1:6" x14ac:dyDescent="0.2">
      <c r="A7" s="31"/>
      <c r="B7" s="38">
        <v>4</v>
      </c>
      <c r="C7" s="24" t="s">
        <v>512</v>
      </c>
      <c r="D7" s="7"/>
      <c r="E7" s="7"/>
      <c r="F7" s="10"/>
    </row>
    <row r="8" spans="1:6" ht="29" x14ac:dyDescent="0.2">
      <c r="A8" s="31"/>
      <c r="B8" s="39">
        <v>5</v>
      </c>
      <c r="C8" s="24" t="s">
        <v>689</v>
      </c>
      <c r="D8" s="7"/>
      <c r="E8" s="7"/>
      <c r="F8" s="10"/>
    </row>
    <row r="9" spans="1:6" x14ac:dyDescent="0.2">
      <c r="A9" s="31"/>
      <c r="B9" s="38">
        <v>6</v>
      </c>
      <c r="C9" s="24" t="s">
        <v>517</v>
      </c>
      <c r="D9" s="7"/>
      <c r="E9" s="7"/>
      <c r="F9" s="10"/>
    </row>
    <row r="10" spans="1:6" x14ac:dyDescent="0.2">
      <c r="A10" s="7"/>
      <c r="B10" s="38">
        <v>7</v>
      </c>
      <c r="C10" s="24" t="s">
        <v>513</v>
      </c>
      <c r="D10" s="7"/>
      <c r="E10" s="7"/>
      <c r="F10" s="10"/>
    </row>
    <row r="11" spans="1:6" x14ac:dyDescent="0.2">
      <c r="A11" s="31"/>
      <c r="B11" s="38">
        <v>8</v>
      </c>
      <c r="C11" s="24" t="s">
        <v>516</v>
      </c>
      <c r="D11" s="7"/>
      <c r="E11" s="7"/>
      <c r="F11" s="10"/>
    </row>
    <row r="12" spans="1:6" ht="29" x14ac:dyDescent="0.2">
      <c r="A12" s="31"/>
      <c r="B12" s="38">
        <v>9</v>
      </c>
      <c r="C12" s="24" t="s">
        <v>673</v>
      </c>
      <c r="D12" s="7"/>
      <c r="E12" s="7"/>
      <c r="F12" s="10"/>
    </row>
    <row r="13" spans="1:6" ht="29.25" customHeight="1" x14ac:dyDescent="0.2">
      <c r="A13" s="31"/>
      <c r="B13" s="38">
        <v>10</v>
      </c>
      <c r="C13" s="24" t="s">
        <v>672</v>
      </c>
      <c r="D13" s="7"/>
      <c r="E13" s="7"/>
      <c r="F13" s="10"/>
    </row>
    <row r="14" spans="1:6" x14ac:dyDescent="0.2">
      <c r="A14" s="7"/>
      <c r="B14" s="38">
        <v>11</v>
      </c>
      <c r="C14" s="24" t="s">
        <v>514</v>
      </c>
      <c r="D14" s="7"/>
      <c r="E14" s="7"/>
      <c r="F14" s="10"/>
    </row>
    <row r="79" spans="3:4" x14ac:dyDescent="0.2">
      <c r="C79" s="32"/>
      <c r="D79" s="26"/>
    </row>
  </sheetData>
  <phoneticPr fontId="2"/>
  <pageMargins left="0.23622047244094491" right="0.23622047244094491" top="0.74803149606299213" bottom="0.74803149606299213" header="0.31496062992125984" footer="0.31496062992125984"/>
  <pageSetup paperSize="9" scale="8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F76"/>
  <sheetViews>
    <sheetView showGridLines="0" view="pageBreakPreview" zoomScaleNormal="100" zoomScaleSheetLayoutView="100" workbookViewId="0">
      <selection activeCell="B12" sqref="B12"/>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bestFit="1" customWidth="1"/>
    <col min="6" max="6" width="13.90625" style="14" bestFit="1" customWidth="1"/>
    <col min="7" max="16384" width="9" style="1"/>
  </cols>
  <sheetData>
    <row r="1" spans="1:6" x14ac:dyDescent="0.2">
      <c r="A1" s="1" t="s">
        <v>518</v>
      </c>
    </row>
    <row r="2" spans="1:6" x14ac:dyDescent="0.2">
      <c r="A2" s="15" t="s">
        <v>11</v>
      </c>
      <c r="B2" s="15" t="s">
        <v>12</v>
      </c>
      <c r="C2" s="16" t="s">
        <v>13</v>
      </c>
      <c r="D2" s="15" t="s">
        <v>19</v>
      </c>
      <c r="E2" s="15" t="s">
        <v>20</v>
      </c>
      <c r="F2" s="18" t="s">
        <v>21</v>
      </c>
    </row>
    <row r="3" spans="1:6" x14ac:dyDescent="0.2">
      <c r="A3" s="7" t="s">
        <v>519</v>
      </c>
      <c r="B3" s="7"/>
      <c r="C3" s="8"/>
      <c r="D3" s="7"/>
      <c r="E3" s="7"/>
      <c r="F3" s="10"/>
    </row>
    <row r="4" spans="1:6" x14ac:dyDescent="0.2">
      <c r="A4" s="7"/>
      <c r="B4" s="39">
        <v>1</v>
      </c>
      <c r="C4" s="8" t="s">
        <v>520</v>
      </c>
      <c r="D4" s="7"/>
      <c r="E4" s="7"/>
      <c r="F4" s="10"/>
    </row>
    <row r="5" spans="1:6" x14ac:dyDescent="0.2">
      <c r="A5" s="7"/>
      <c r="B5" s="39">
        <v>2</v>
      </c>
      <c r="C5" s="8" t="s">
        <v>521</v>
      </c>
      <c r="D5" s="7"/>
      <c r="E5" s="7"/>
      <c r="F5" s="10"/>
    </row>
    <row r="6" spans="1:6" ht="30" customHeight="1" x14ac:dyDescent="0.2">
      <c r="A6" s="7"/>
      <c r="B6" s="39">
        <v>3</v>
      </c>
      <c r="C6" s="8" t="s">
        <v>522</v>
      </c>
      <c r="D6" s="7"/>
      <c r="E6" s="7"/>
      <c r="F6" s="10"/>
    </row>
    <row r="7" spans="1:6" x14ac:dyDescent="0.2">
      <c r="A7" s="7"/>
      <c r="B7" s="39">
        <v>4</v>
      </c>
      <c r="C7" s="8" t="s">
        <v>523</v>
      </c>
      <c r="D7" s="7"/>
      <c r="E7" s="7"/>
      <c r="F7" s="10"/>
    </row>
    <row r="8" spans="1:6" x14ac:dyDescent="0.2">
      <c r="A8" s="7"/>
      <c r="B8" s="39">
        <v>5</v>
      </c>
      <c r="C8" s="8" t="s">
        <v>524</v>
      </c>
      <c r="D8" s="7"/>
      <c r="E8" s="7"/>
      <c r="F8" s="10"/>
    </row>
    <row r="9" spans="1:6" ht="29" x14ac:dyDescent="0.2">
      <c r="A9" s="7"/>
      <c r="B9" s="39">
        <v>6</v>
      </c>
      <c r="C9" s="8" t="s">
        <v>525</v>
      </c>
      <c r="D9" s="7"/>
      <c r="E9" s="7"/>
      <c r="F9" s="10"/>
    </row>
    <row r="10" spans="1:6" x14ac:dyDescent="0.2">
      <c r="A10" s="7"/>
      <c r="B10" s="39">
        <v>7</v>
      </c>
      <c r="C10" s="8" t="s">
        <v>526</v>
      </c>
      <c r="D10" s="7"/>
      <c r="E10" s="7"/>
      <c r="F10" s="10"/>
    </row>
    <row r="11" spans="1:6" x14ac:dyDescent="0.2">
      <c r="A11" s="7"/>
      <c r="B11" s="39">
        <v>8</v>
      </c>
      <c r="C11" s="24" t="s">
        <v>527</v>
      </c>
      <c r="D11" s="7"/>
      <c r="E11" s="7"/>
      <c r="F11" s="10"/>
    </row>
    <row r="76" spans="3:4" x14ac:dyDescent="0.2">
      <c r="C76" s="32"/>
      <c r="D76" s="26"/>
    </row>
  </sheetData>
  <phoneticPr fontId="2"/>
  <pageMargins left="0.23622047244094491" right="0.23622047244094491" top="0.74803149606299213" bottom="0.74803149606299213" header="0.31496062992125984" footer="0.31496062992125984"/>
  <pageSetup paperSize="9" scale="8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2:L84"/>
  <sheetViews>
    <sheetView showGridLines="0" zoomScaleNormal="100" workbookViewId="0">
      <selection activeCell="I22" sqref="I21:I22"/>
    </sheetView>
  </sheetViews>
  <sheetFormatPr defaultColWidth="9" defaultRowHeight="14.5" x14ac:dyDescent="0.2"/>
  <cols>
    <col min="1" max="1" width="7.36328125" style="1" bestFit="1" customWidth="1"/>
    <col min="2" max="2" width="4" style="1" bestFit="1" customWidth="1"/>
    <col min="3" max="3" width="70.6328125" style="2" customWidth="1"/>
    <col min="4" max="4" width="8.6328125" style="1" hidden="1" customWidth="1"/>
    <col min="5" max="5" width="8.6328125" style="1" customWidth="1"/>
    <col min="6" max="6" width="8.6328125" style="1" hidden="1" customWidth="1"/>
    <col min="7" max="7" width="18.36328125" style="1" bestFit="1" customWidth="1"/>
    <col min="8" max="8" width="9" style="1"/>
    <col min="9" max="9" width="7.36328125" style="1" bestFit="1" customWidth="1"/>
    <col min="10" max="10" width="13.90625" style="1" bestFit="1" customWidth="1"/>
    <col min="11" max="11" width="13.90625" style="14" bestFit="1" customWidth="1"/>
    <col min="12" max="16384" width="9" style="1"/>
  </cols>
  <sheetData>
    <row r="2" spans="1:12" x14ac:dyDescent="0.2">
      <c r="A2" s="1" t="s">
        <v>528</v>
      </c>
    </row>
    <row r="4" spans="1:12" x14ac:dyDescent="0.2">
      <c r="D4" s="50" t="s">
        <v>10</v>
      </c>
      <c r="E4" s="51"/>
      <c r="F4" s="52"/>
    </row>
    <row r="5" spans="1:12" x14ac:dyDescent="0.2">
      <c r="A5" s="15" t="s">
        <v>11</v>
      </c>
      <c r="B5" s="15" t="s">
        <v>12</v>
      </c>
      <c r="C5" s="16" t="s">
        <v>13</v>
      </c>
      <c r="D5" s="17" t="s">
        <v>14</v>
      </c>
      <c r="E5" s="17" t="s">
        <v>15</v>
      </c>
      <c r="F5" s="17" t="s">
        <v>16</v>
      </c>
      <c r="G5" s="15" t="s">
        <v>17</v>
      </c>
      <c r="H5" s="15" t="s">
        <v>18</v>
      </c>
      <c r="I5" s="15" t="s">
        <v>19</v>
      </c>
      <c r="J5" s="15" t="s">
        <v>20</v>
      </c>
      <c r="K5" s="18" t="s">
        <v>21</v>
      </c>
    </row>
    <row r="6" spans="1:12" x14ac:dyDescent="0.2">
      <c r="A6" s="7" t="s">
        <v>529</v>
      </c>
      <c r="B6" s="7"/>
      <c r="C6" s="8"/>
      <c r="D6" s="7"/>
      <c r="E6" s="7"/>
      <c r="F6" s="19"/>
      <c r="G6" s="7"/>
      <c r="H6" s="7"/>
      <c r="I6" s="7"/>
      <c r="J6" s="7"/>
      <c r="K6" s="10"/>
    </row>
    <row r="7" spans="1:12" ht="29" x14ac:dyDescent="0.2">
      <c r="A7" s="7"/>
      <c r="B7" s="7">
        <v>1</v>
      </c>
      <c r="C7" s="8" t="s">
        <v>530</v>
      </c>
      <c r="D7" s="7"/>
      <c r="E7" s="7"/>
      <c r="F7" s="19"/>
      <c r="G7" s="7" t="s">
        <v>531</v>
      </c>
      <c r="H7" s="7" t="s">
        <v>24</v>
      </c>
      <c r="I7" s="7"/>
      <c r="J7" s="7"/>
      <c r="K7" s="10"/>
    </row>
    <row r="8" spans="1:12" ht="58" x14ac:dyDescent="0.2">
      <c r="A8" s="7"/>
      <c r="B8" s="7">
        <v>2</v>
      </c>
      <c r="C8" s="8" t="s">
        <v>532</v>
      </c>
      <c r="D8" s="7"/>
      <c r="E8" s="7"/>
      <c r="F8" s="19"/>
      <c r="G8" s="7" t="s">
        <v>531</v>
      </c>
      <c r="H8" s="7"/>
      <c r="I8" s="7"/>
      <c r="J8" s="7"/>
      <c r="K8" s="10"/>
      <c r="L8" s="2"/>
    </row>
    <row r="9" spans="1:12" ht="24" customHeight="1" x14ac:dyDescent="0.2">
      <c r="A9" s="7"/>
      <c r="B9" s="7">
        <v>3</v>
      </c>
      <c r="C9" s="8" t="s">
        <v>533</v>
      </c>
      <c r="D9" s="7"/>
      <c r="E9" s="7"/>
      <c r="F9" s="19"/>
      <c r="G9" s="7" t="s">
        <v>531</v>
      </c>
      <c r="H9" s="7"/>
      <c r="I9" s="7"/>
      <c r="J9" s="7"/>
      <c r="K9" s="10"/>
      <c r="L9" s="2"/>
    </row>
    <row r="10" spans="1:12" ht="24" customHeight="1" x14ac:dyDescent="0.2">
      <c r="A10" s="7"/>
      <c r="B10" s="7">
        <v>4</v>
      </c>
      <c r="C10" s="8" t="s">
        <v>534</v>
      </c>
      <c r="D10" s="7"/>
      <c r="E10" s="7"/>
      <c r="F10" s="19"/>
      <c r="G10" s="7" t="s">
        <v>531</v>
      </c>
      <c r="H10" s="7"/>
      <c r="I10" s="7"/>
      <c r="J10" s="7"/>
      <c r="K10" s="10"/>
      <c r="L10" s="2"/>
    </row>
    <row r="11" spans="1:12" ht="43.5" x14ac:dyDescent="0.2">
      <c r="A11" s="7"/>
      <c r="B11" s="7">
        <v>5</v>
      </c>
      <c r="C11" s="8" t="s">
        <v>535</v>
      </c>
      <c r="D11" s="7"/>
      <c r="E11" s="7"/>
      <c r="F11" s="19"/>
      <c r="G11" s="7" t="s">
        <v>531</v>
      </c>
      <c r="H11" s="7"/>
      <c r="I11" s="7"/>
      <c r="J11" s="7"/>
      <c r="K11" s="10"/>
      <c r="L11" s="2"/>
    </row>
    <row r="84" spans="3:9" x14ac:dyDescent="0.2">
      <c r="C84" s="32"/>
      <c r="D84" s="26"/>
      <c r="E84" s="26"/>
      <c r="F84" s="26"/>
      <c r="G84" s="26"/>
      <c r="H84" s="26"/>
      <c r="I84" s="26"/>
    </row>
  </sheetData>
  <mergeCells count="1">
    <mergeCell ref="D4:F4"/>
  </mergeCells>
  <phoneticPr fontId="2"/>
  <pageMargins left="0.25" right="0.25" top="0.75" bottom="0.75" header="0.3" footer="0.3"/>
  <pageSetup paperSize="9"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14"/>
  <sheetViews>
    <sheetView showGridLines="0" view="pageBreakPreview" zoomScaleNormal="100" zoomScaleSheetLayoutView="100" workbookViewId="0">
      <selection activeCell="B91" sqref="B91"/>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customWidth="1"/>
    <col min="6" max="6" width="13.90625" style="14" customWidth="1"/>
    <col min="7" max="7" width="46.6328125" style="2" customWidth="1"/>
    <col min="8" max="16384" width="9" style="1"/>
  </cols>
  <sheetData>
    <row r="1" spans="1:6" x14ac:dyDescent="0.2">
      <c r="A1" s="1" t="s">
        <v>536</v>
      </c>
    </row>
    <row r="2" spans="1:6" x14ac:dyDescent="0.2">
      <c r="A2" s="15" t="s">
        <v>11</v>
      </c>
      <c r="B2" s="15" t="s">
        <v>12</v>
      </c>
      <c r="C2" s="16" t="s">
        <v>13</v>
      </c>
      <c r="D2" s="15" t="s">
        <v>19</v>
      </c>
      <c r="E2" s="15" t="s">
        <v>20</v>
      </c>
      <c r="F2" s="18" t="s">
        <v>21</v>
      </c>
    </row>
    <row r="3" spans="1:6" x14ac:dyDescent="0.2">
      <c r="A3" s="23" t="s">
        <v>537</v>
      </c>
      <c r="B3" s="23"/>
      <c r="C3" s="24"/>
      <c r="D3" s="23"/>
      <c r="E3" s="23"/>
      <c r="F3" s="25"/>
    </row>
    <row r="4" spans="1:6" ht="29" x14ac:dyDescent="0.2">
      <c r="A4" s="23"/>
      <c r="B4" s="38">
        <v>1</v>
      </c>
      <c r="C4" s="24" t="s">
        <v>538</v>
      </c>
      <c r="D4" s="23"/>
      <c r="E4" s="23"/>
      <c r="F4" s="25"/>
    </row>
    <row r="5" spans="1:6" ht="29" x14ac:dyDescent="0.2">
      <c r="A5" s="23"/>
      <c r="B5" s="38">
        <v>2</v>
      </c>
      <c r="C5" s="24" t="s">
        <v>539</v>
      </c>
      <c r="D5" s="23"/>
      <c r="E5" s="23"/>
      <c r="F5" s="25"/>
    </row>
    <row r="6" spans="1:6" x14ac:dyDescent="0.2">
      <c r="A6" s="23"/>
      <c r="B6" s="38">
        <v>3</v>
      </c>
      <c r="C6" s="24" t="s">
        <v>540</v>
      </c>
      <c r="D6" s="23"/>
      <c r="E6" s="23"/>
      <c r="F6" s="25"/>
    </row>
    <row r="7" spans="1:6" x14ac:dyDescent="0.2">
      <c r="A7" s="23"/>
      <c r="B7" s="38">
        <v>4</v>
      </c>
      <c r="C7" s="24" t="s">
        <v>541</v>
      </c>
      <c r="D7" s="23"/>
      <c r="E7" s="23"/>
      <c r="F7" s="25"/>
    </row>
    <row r="8" spans="1:6" ht="29" x14ac:dyDescent="0.2">
      <c r="A8" s="23"/>
      <c r="B8" s="38">
        <v>5</v>
      </c>
      <c r="C8" s="24" t="s">
        <v>542</v>
      </c>
      <c r="D8" s="23"/>
      <c r="E8" s="23"/>
      <c r="F8" s="25"/>
    </row>
    <row r="9" spans="1:6" x14ac:dyDescent="0.2">
      <c r="A9" s="23"/>
      <c r="B9" s="38">
        <v>6</v>
      </c>
      <c r="C9" s="24" t="s">
        <v>543</v>
      </c>
      <c r="D9" s="23"/>
      <c r="E9" s="23"/>
      <c r="F9" s="25"/>
    </row>
    <row r="10" spans="1:6" x14ac:dyDescent="0.2">
      <c r="A10" s="23" t="s">
        <v>536</v>
      </c>
      <c r="B10" s="38"/>
      <c r="C10" s="24"/>
      <c r="D10" s="23"/>
      <c r="E10" s="23"/>
      <c r="F10" s="25"/>
    </row>
    <row r="11" spans="1:6" x14ac:dyDescent="0.2">
      <c r="A11" s="23"/>
      <c r="B11" s="38">
        <v>1</v>
      </c>
      <c r="C11" s="24" t="s">
        <v>544</v>
      </c>
      <c r="D11" s="23"/>
      <c r="E11" s="23"/>
      <c r="F11" s="25"/>
    </row>
    <row r="12" spans="1:6" x14ac:dyDescent="0.2">
      <c r="A12" s="23"/>
      <c r="B12" s="38">
        <v>2</v>
      </c>
      <c r="C12" s="24" t="s">
        <v>545</v>
      </c>
      <c r="D12" s="23"/>
      <c r="E12" s="23"/>
      <c r="F12" s="25"/>
    </row>
    <row r="13" spans="1:6" x14ac:dyDescent="0.2">
      <c r="A13" s="23"/>
      <c r="B13" s="38">
        <v>3</v>
      </c>
      <c r="C13" s="24" t="s">
        <v>546</v>
      </c>
      <c r="D13" s="23"/>
      <c r="E13" s="23"/>
      <c r="F13" s="25"/>
    </row>
    <row r="14" spans="1:6" x14ac:dyDescent="0.2">
      <c r="A14" s="23"/>
      <c r="B14" s="38">
        <v>4</v>
      </c>
      <c r="C14" s="24" t="s">
        <v>547</v>
      </c>
      <c r="D14" s="23"/>
      <c r="E14" s="23"/>
      <c r="F14" s="25"/>
    </row>
    <row r="15" spans="1:6" x14ac:dyDescent="0.2">
      <c r="A15" s="23"/>
      <c r="B15" s="38">
        <v>5</v>
      </c>
      <c r="C15" s="24" t="s">
        <v>548</v>
      </c>
      <c r="D15" s="23"/>
      <c r="E15" s="23"/>
      <c r="F15" s="25"/>
    </row>
    <row r="16" spans="1:6" x14ac:dyDescent="0.2">
      <c r="A16" s="23"/>
      <c r="B16" s="38">
        <v>6</v>
      </c>
      <c r="C16" s="24" t="s">
        <v>549</v>
      </c>
      <c r="D16" s="23"/>
      <c r="E16" s="23"/>
      <c r="F16" s="25"/>
    </row>
    <row r="17" spans="1:6" x14ac:dyDescent="0.2">
      <c r="A17" s="23"/>
      <c r="B17" s="38">
        <v>7</v>
      </c>
      <c r="C17" s="24" t="s">
        <v>550</v>
      </c>
      <c r="D17" s="23"/>
      <c r="E17" s="23"/>
      <c r="F17" s="25"/>
    </row>
    <row r="18" spans="1:6" x14ac:dyDescent="0.2">
      <c r="A18" s="23"/>
      <c r="B18" s="38">
        <v>8</v>
      </c>
      <c r="C18" s="24" t="s">
        <v>551</v>
      </c>
      <c r="D18" s="23"/>
      <c r="E18" s="23"/>
      <c r="F18" s="25"/>
    </row>
    <row r="19" spans="1:6" x14ac:dyDescent="0.2">
      <c r="A19" s="23"/>
      <c r="B19" s="38">
        <v>9</v>
      </c>
      <c r="C19" s="24" t="s">
        <v>552</v>
      </c>
      <c r="D19" s="23"/>
      <c r="E19" s="23"/>
      <c r="F19" s="25"/>
    </row>
    <row r="20" spans="1:6" x14ac:dyDescent="0.2">
      <c r="A20" s="23"/>
      <c r="B20" s="38">
        <v>10</v>
      </c>
      <c r="C20" s="24" t="s">
        <v>553</v>
      </c>
      <c r="D20" s="23"/>
      <c r="E20" s="23"/>
      <c r="F20" s="25"/>
    </row>
    <row r="21" spans="1:6" x14ac:dyDescent="0.2">
      <c r="A21" s="23"/>
      <c r="B21" s="38">
        <v>11</v>
      </c>
      <c r="C21" s="24" t="s">
        <v>554</v>
      </c>
      <c r="D21" s="23"/>
      <c r="E21" s="23"/>
      <c r="F21" s="25"/>
    </row>
    <row r="22" spans="1:6" x14ac:dyDescent="0.2">
      <c r="A22" s="23"/>
      <c r="B22" s="38">
        <v>12</v>
      </c>
      <c r="C22" s="24" t="s">
        <v>555</v>
      </c>
      <c r="D22" s="23"/>
      <c r="E22" s="23"/>
      <c r="F22" s="25"/>
    </row>
    <row r="23" spans="1:6" x14ac:dyDescent="0.2">
      <c r="A23" s="23"/>
      <c r="B23" s="38">
        <v>13</v>
      </c>
      <c r="C23" s="24" t="s">
        <v>556</v>
      </c>
      <c r="D23" s="23"/>
      <c r="E23" s="23"/>
      <c r="F23" s="25"/>
    </row>
    <row r="24" spans="1:6" x14ac:dyDescent="0.2">
      <c r="A24" s="23"/>
      <c r="B24" s="38">
        <v>14</v>
      </c>
      <c r="C24" s="24" t="s">
        <v>557</v>
      </c>
      <c r="D24" s="23"/>
      <c r="E24" s="23"/>
      <c r="F24" s="25"/>
    </row>
    <row r="25" spans="1:6" x14ac:dyDescent="0.2">
      <c r="A25" s="23"/>
      <c r="B25" s="38">
        <v>15</v>
      </c>
      <c r="C25" s="24" t="s">
        <v>558</v>
      </c>
      <c r="D25" s="23"/>
      <c r="E25" s="23"/>
      <c r="F25" s="25"/>
    </row>
    <row r="26" spans="1:6" x14ac:dyDescent="0.2">
      <c r="A26" s="23"/>
      <c r="B26" s="38">
        <v>16</v>
      </c>
      <c r="C26" s="24" t="s">
        <v>559</v>
      </c>
      <c r="D26" s="23"/>
      <c r="E26" s="23"/>
      <c r="F26" s="25"/>
    </row>
    <row r="27" spans="1:6" x14ac:dyDescent="0.2">
      <c r="A27" s="23"/>
      <c r="B27" s="38">
        <v>17</v>
      </c>
      <c r="C27" s="24" t="s">
        <v>560</v>
      </c>
      <c r="D27" s="23"/>
      <c r="E27" s="23"/>
      <c r="F27" s="25"/>
    </row>
    <row r="28" spans="1:6" x14ac:dyDescent="0.2">
      <c r="A28" s="23"/>
      <c r="B28" s="38">
        <v>18</v>
      </c>
      <c r="C28" s="24" t="s">
        <v>561</v>
      </c>
      <c r="D28" s="23"/>
      <c r="E28" s="23"/>
      <c r="F28" s="25"/>
    </row>
    <row r="29" spans="1:6" x14ac:dyDescent="0.2">
      <c r="A29" s="23"/>
      <c r="B29" s="38">
        <v>19</v>
      </c>
      <c r="C29" s="24" t="s">
        <v>562</v>
      </c>
      <c r="D29" s="23"/>
      <c r="E29" s="23"/>
      <c r="F29" s="25"/>
    </row>
    <row r="30" spans="1:6" x14ac:dyDescent="0.2">
      <c r="A30" s="23"/>
      <c r="B30" s="38">
        <v>20</v>
      </c>
      <c r="C30" s="24" t="s">
        <v>563</v>
      </c>
      <c r="D30" s="23"/>
      <c r="E30" s="23"/>
      <c r="F30" s="25"/>
    </row>
    <row r="31" spans="1:6" x14ac:dyDescent="0.2">
      <c r="A31" s="23"/>
      <c r="B31" s="38">
        <v>21</v>
      </c>
      <c r="C31" s="32" t="s">
        <v>564</v>
      </c>
      <c r="D31" s="23"/>
      <c r="E31" s="23"/>
      <c r="F31" s="25"/>
    </row>
    <row r="32" spans="1:6" x14ac:dyDescent="0.2">
      <c r="A32" s="23"/>
      <c r="B32" s="38">
        <v>22</v>
      </c>
      <c r="C32" s="24" t="s">
        <v>565</v>
      </c>
      <c r="D32" s="23"/>
      <c r="E32" s="23"/>
      <c r="F32" s="25"/>
    </row>
    <row r="33" spans="1:6" x14ac:dyDescent="0.2">
      <c r="A33" s="23"/>
      <c r="B33" s="38">
        <v>23</v>
      </c>
      <c r="C33" s="24" t="s">
        <v>566</v>
      </c>
      <c r="D33" s="23"/>
      <c r="E33" s="23"/>
      <c r="F33" s="25"/>
    </row>
    <row r="34" spans="1:6" x14ac:dyDescent="0.2">
      <c r="A34" s="23"/>
      <c r="B34" s="38">
        <v>24</v>
      </c>
      <c r="C34" s="24" t="s">
        <v>567</v>
      </c>
      <c r="D34" s="23"/>
      <c r="E34" s="23"/>
      <c r="F34" s="25"/>
    </row>
    <row r="35" spans="1:6" x14ac:dyDescent="0.2">
      <c r="A35" s="23"/>
      <c r="B35" s="38">
        <v>25</v>
      </c>
      <c r="C35" s="24" t="s">
        <v>568</v>
      </c>
      <c r="D35" s="23"/>
      <c r="E35" s="23"/>
      <c r="F35" s="25"/>
    </row>
    <row r="36" spans="1:6" x14ac:dyDescent="0.2">
      <c r="A36" s="23"/>
      <c r="B36" s="38">
        <v>26</v>
      </c>
      <c r="C36" s="24" t="s">
        <v>569</v>
      </c>
      <c r="D36" s="23"/>
      <c r="E36" s="23"/>
      <c r="F36" s="25"/>
    </row>
    <row r="37" spans="1:6" x14ac:dyDescent="0.2">
      <c r="A37" s="23"/>
      <c r="B37" s="38">
        <v>27</v>
      </c>
      <c r="C37" s="24" t="s">
        <v>570</v>
      </c>
      <c r="D37" s="23"/>
      <c r="E37" s="23"/>
      <c r="F37" s="25"/>
    </row>
    <row r="38" spans="1:6" x14ac:dyDescent="0.2">
      <c r="A38" s="23"/>
      <c r="B38" s="38">
        <v>28</v>
      </c>
      <c r="C38" s="24" t="s">
        <v>571</v>
      </c>
      <c r="D38" s="23"/>
      <c r="E38" s="23"/>
      <c r="F38" s="25"/>
    </row>
    <row r="39" spans="1:6" x14ac:dyDescent="0.2">
      <c r="A39" s="23"/>
      <c r="B39" s="38">
        <v>29</v>
      </c>
      <c r="C39" s="24" t="s">
        <v>572</v>
      </c>
      <c r="D39" s="23"/>
      <c r="E39" s="23"/>
      <c r="F39" s="25"/>
    </row>
    <row r="40" spans="1:6" x14ac:dyDescent="0.2">
      <c r="A40" s="23"/>
      <c r="B40" s="38">
        <v>30</v>
      </c>
      <c r="C40" s="24" t="s">
        <v>573</v>
      </c>
      <c r="D40" s="23"/>
      <c r="E40" s="23"/>
      <c r="F40" s="25"/>
    </row>
    <row r="41" spans="1:6" x14ac:dyDescent="0.2">
      <c r="A41" s="23"/>
      <c r="B41" s="38">
        <v>31</v>
      </c>
      <c r="C41" s="24" t="s">
        <v>574</v>
      </c>
      <c r="D41" s="23"/>
      <c r="E41" s="23"/>
      <c r="F41" s="25"/>
    </row>
    <row r="42" spans="1:6" x14ac:dyDescent="0.2">
      <c r="A42" s="23"/>
      <c r="B42" s="38">
        <v>32</v>
      </c>
      <c r="C42" s="24" t="s">
        <v>575</v>
      </c>
      <c r="D42" s="23"/>
      <c r="E42" s="23"/>
      <c r="F42" s="25"/>
    </row>
    <row r="43" spans="1:6" x14ac:dyDescent="0.2">
      <c r="A43" s="23"/>
      <c r="B43" s="38">
        <v>33</v>
      </c>
      <c r="C43" s="24" t="s">
        <v>576</v>
      </c>
      <c r="D43" s="23"/>
      <c r="E43" s="23"/>
      <c r="F43" s="25"/>
    </row>
    <row r="44" spans="1:6" x14ac:dyDescent="0.2">
      <c r="A44" s="23"/>
      <c r="B44" s="38">
        <v>34</v>
      </c>
      <c r="C44" s="24" t="s">
        <v>577</v>
      </c>
      <c r="D44" s="23"/>
      <c r="E44" s="23"/>
      <c r="F44" s="25"/>
    </row>
    <row r="45" spans="1:6" x14ac:dyDescent="0.2">
      <c r="A45" s="23"/>
      <c r="B45" s="38">
        <v>35</v>
      </c>
      <c r="C45" s="24" t="s">
        <v>578</v>
      </c>
      <c r="D45" s="23"/>
      <c r="E45" s="23"/>
      <c r="F45" s="25"/>
    </row>
    <row r="46" spans="1:6" x14ac:dyDescent="0.2">
      <c r="A46" s="23"/>
      <c r="B46" s="38">
        <v>36</v>
      </c>
      <c r="C46" s="24" t="s">
        <v>579</v>
      </c>
      <c r="D46" s="23"/>
      <c r="E46" s="23"/>
      <c r="F46" s="25"/>
    </row>
    <row r="47" spans="1:6" x14ac:dyDescent="0.2">
      <c r="A47" s="23"/>
      <c r="B47" s="38">
        <v>37</v>
      </c>
      <c r="C47" s="24" t="s">
        <v>580</v>
      </c>
      <c r="D47" s="23"/>
      <c r="E47" s="23"/>
      <c r="F47" s="25"/>
    </row>
    <row r="48" spans="1:6" x14ac:dyDescent="0.2">
      <c r="A48" s="23"/>
      <c r="B48" s="38">
        <v>38</v>
      </c>
      <c r="C48" s="24" t="s">
        <v>581</v>
      </c>
      <c r="D48" s="23"/>
      <c r="E48" s="23"/>
      <c r="F48" s="25"/>
    </row>
    <row r="49" spans="1:6" x14ac:dyDescent="0.2">
      <c r="A49" s="23"/>
      <c r="B49" s="38">
        <v>39</v>
      </c>
      <c r="C49" s="24" t="s">
        <v>582</v>
      </c>
      <c r="D49" s="23"/>
      <c r="E49" s="23"/>
      <c r="F49" s="25"/>
    </row>
    <row r="50" spans="1:6" x14ac:dyDescent="0.2">
      <c r="A50" s="23"/>
      <c r="B50" s="38">
        <v>40</v>
      </c>
      <c r="C50" s="24" t="s">
        <v>583</v>
      </c>
      <c r="D50" s="23"/>
      <c r="E50" s="23"/>
      <c r="F50" s="25"/>
    </row>
    <row r="51" spans="1:6" x14ac:dyDescent="0.2">
      <c r="A51" s="23"/>
      <c r="B51" s="38">
        <v>41</v>
      </c>
      <c r="C51" s="24" t="s">
        <v>584</v>
      </c>
      <c r="D51" s="23"/>
      <c r="E51" s="23"/>
      <c r="F51" s="25"/>
    </row>
    <row r="52" spans="1:6" x14ac:dyDescent="0.2">
      <c r="A52" s="23"/>
      <c r="B52" s="38">
        <v>42</v>
      </c>
      <c r="C52" s="24" t="s">
        <v>585</v>
      </c>
      <c r="D52" s="23"/>
      <c r="E52" s="23"/>
      <c r="F52" s="25"/>
    </row>
    <row r="53" spans="1:6" x14ac:dyDescent="0.2">
      <c r="A53" s="23"/>
      <c r="B53" s="38">
        <v>43</v>
      </c>
      <c r="C53" s="24" t="s">
        <v>586</v>
      </c>
      <c r="D53" s="23"/>
      <c r="E53" s="23"/>
      <c r="F53" s="25"/>
    </row>
    <row r="54" spans="1:6" x14ac:dyDescent="0.2">
      <c r="A54" s="23"/>
      <c r="B54" s="38">
        <v>44</v>
      </c>
      <c r="C54" s="24" t="s">
        <v>587</v>
      </c>
      <c r="D54" s="23"/>
      <c r="E54" s="23"/>
      <c r="F54" s="25"/>
    </row>
    <row r="55" spans="1:6" x14ac:dyDescent="0.2">
      <c r="A55" s="23"/>
      <c r="B55" s="38">
        <v>45</v>
      </c>
      <c r="C55" s="24" t="s">
        <v>588</v>
      </c>
      <c r="D55" s="23"/>
      <c r="E55" s="23"/>
      <c r="F55" s="25"/>
    </row>
    <row r="56" spans="1:6" x14ac:dyDescent="0.2">
      <c r="A56" s="23"/>
      <c r="B56" s="38">
        <v>46</v>
      </c>
      <c r="C56" s="24" t="s">
        <v>589</v>
      </c>
      <c r="D56" s="23"/>
      <c r="E56" s="23"/>
      <c r="F56" s="25"/>
    </row>
    <row r="57" spans="1:6" x14ac:dyDescent="0.2">
      <c r="A57" s="23"/>
      <c r="B57" s="38">
        <v>47</v>
      </c>
      <c r="C57" s="24" t="s">
        <v>590</v>
      </c>
      <c r="D57" s="23"/>
      <c r="E57" s="23"/>
      <c r="F57" s="25"/>
    </row>
    <row r="58" spans="1:6" x14ac:dyDescent="0.2">
      <c r="A58" s="23"/>
      <c r="B58" s="38">
        <v>48</v>
      </c>
      <c r="C58" s="24" t="s">
        <v>591</v>
      </c>
      <c r="D58" s="23"/>
      <c r="E58" s="23"/>
      <c r="F58" s="25"/>
    </row>
    <row r="59" spans="1:6" x14ac:dyDescent="0.2">
      <c r="A59" s="23"/>
      <c r="B59" s="38">
        <v>49</v>
      </c>
      <c r="C59" s="24" t="s">
        <v>592</v>
      </c>
      <c r="D59" s="23"/>
      <c r="E59" s="23"/>
      <c r="F59" s="25"/>
    </row>
    <row r="60" spans="1:6" x14ac:dyDescent="0.2">
      <c r="A60" s="23"/>
      <c r="B60" s="38">
        <v>50</v>
      </c>
      <c r="C60" s="24" t="s">
        <v>593</v>
      </c>
      <c r="D60" s="23"/>
      <c r="E60" s="23"/>
      <c r="F60" s="25"/>
    </row>
    <row r="61" spans="1:6" x14ac:dyDescent="0.2">
      <c r="A61" s="23"/>
      <c r="B61" s="38">
        <v>51</v>
      </c>
      <c r="C61" s="24" t="s">
        <v>594</v>
      </c>
      <c r="D61" s="23"/>
      <c r="E61" s="23"/>
      <c r="F61" s="25"/>
    </row>
    <row r="62" spans="1:6" x14ac:dyDescent="0.2">
      <c r="A62" s="23"/>
      <c r="B62" s="38">
        <v>52</v>
      </c>
      <c r="C62" s="24" t="s">
        <v>595</v>
      </c>
      <c r="D62" s="23"/>
      <c r="E62" s="23"/>
      <c r="F62" s="25"/>
    </row>
    <row r="63" spans="1:6" x14ac:dyDescent="0.2">
      <c r="A63" s="23"/>
      <c r="B63" s="38">
        <v>53</v>
      </c>
      <c r="C63" s="24" t="s">
        <v>596</v>
      </c>
      <c r="D63" s="23"/>
      <c r="E63" s="23"/>
      <c r="F63" s="25"/>
    </row>
    <row r="64" spans="1:6" x14ac:dyDescent="0.2">
      <c r="A64" s="23"/>
      <c r="B64" s="38">
        <v>54</v>
      </c>
      <c r="C64" s="24" t="s">
        <v>597</v>
      </c>
      <c r="D64" s="23"/>
      <c r="E64" s="23"/>
      <c r="F64" s="25"/>
    </row>
    <row r="65" spans="1:7" x14ac:dyDescent="0.2">
      <c r="A65" s="23"/>
      <c r="B65" s="38">
        <v>55</v>
      </c>
      <c r="C65" s="24" t="s">
        <v>598</v>
      </c>
      <c r="D65" s="23"/>
      <c r="E65" s="23"/>
      <c r="F65" s="25"/>
    </row>
    <row r="66" spans="1:7" x14ac:dyDescent="0.2">
      <c r="A66" s="23"/>
      <c r="B66" s="38">
        <v>56</v>
      </c>
      <c r="C66" s="24" t="s">
        <v>599</v>
      </c>
      <c r="D66" s="23"/>
      <c r="E66" s="23"/>
      <c r="F66" s="25"/>
    </row>
    <row r="67" spans="1:7" x14ac:dyDescent="0.2">
      <c r="A67" s="23"/>
      <c r="B67" s="38">
        <v>57</v>
      </c>
      <c r="C67" s="24" t="s">
        <v>600</v>
      </c>
      <c r="D67" s="23"/>
      <c r="E67" s="23"/>
      <c r="F67" s="25"/>
    </row>
    <row r="68" spans="1:7" x14ac:dyDescent="0.2">
      <c r="A68" s="23"/>
      <c r="B68" s="38">
        <v>58</v>
      </c>
      <c r="C68" s="24" t="s">
        <v>601</v>
      </c>
      <c r="D68" s="23"/>
      <c r="E68" s="23"/>
      <c r="F68" s="25"/>
    </row>
    <row r="69" spans="1:7" x14ac:dyDescent="0.2">
      <c r="A69" s="23"/>
      <c r="B69" s="38">
        <v>59</v>
      </c>
      <c r="C69" s="24" t="s">
        <v>602</v>
      </c>
      <c r="D69" s="23"/>
      <c r="E69" s="23"/>
      <c r="F69" s="25"/>
    </row>
    <row r="70" spans="1:7" s="30" customFormat="1" x14ac:dyDescent="0.2">
      <c r="A70" s="23"/>
      <c r="B70" s="38">
        <v>60</v>
      </c>
      <c r="C70" s="24" t="s">
        <v>603</v>
      </c>
      <c r="D70" s="23"/>
      <c r="E70" s="23"/>
      <c r="F70" s="25"/>
      <c r="G70" s="41"/>
    </row>
    <row r="71" spans="1:7" s="30" customFormat="1" x14ac:dyDescent="0.2">
      <c r="A71" s="23"/>
      <c r="B71" s="38">
        <v>61</v>
      </c>
      <c r="C71" s="24" t="s">
        <v>604</v>
      </c>
      <c r="D71" s="23"/>
      <c r="E71" s="23"/>
      <c r="F71" s="25"/>
      <c r="G71" s="41"/>
    </row>
    <row r="72" spans="1:7" s="30" customFormat="1" x14ac:dyDescent="0.2">
      <c r="A72" s="23"/>
      <c r="B72" s="38">
        <v>62</v>
      </c>
      <c r="C72" s="24" t="s">
        <v>605</v>
      </c>
      <c r="D72" s="23"/>
      <c r="E72" s="23"/>
      <c r="F72" s="25"/>
      <c r="G72" s="41"/>
    </row>
    <row r="73" spans="1:7" x14ac:dyDescent="0.2">
      <c r="A73" s="23"/>
      <c r="B73" s="38">
        <v>63</v>
      </c>
      <c r="C73" s="24" t="s">
        <v>606</v>
      </c>
      <c r="D73" s="23"/>
      <c r="E73" s="23"/>
      <c r="F73" s="25"/>
    </row>
    <row r="74" spans="1:7" x14ac:dyDescent="0.2">
      <c r="A74" s="23"/>
      <c r="B74" s="38">
        <v>64</v>
      </c>
      <c r="C74" s="24" t="s">
        <v>607</v>
      </c>
      <c r="D74" s="23"/>
      <c r="E74" s="23"/>
      <c r="F74" s="25"/>
    </row>
    <row r="75" spans="1:7" x14ac:dyDescent="0.2">
      <c r="A75" s="23"/>
      <c r="B75" s="38">
        <v>65</v>
      </c>
      <c r="C75" s="24" t="s">
        <v>608</v>
      </c>
      <c r="D75" s="23"/>
      <c r="E75" s="23"/>
      <c r="F75" s="25"/>
    </row>
    <row r="76" spans="1:7" x14ac:dyDescent="0.2">
      <c r="A76" s="23"/>
      <c r="B76" s="38">
        <v>66</v>
      </c>
      <c r="C76" s="24" t="s">
        <v>609</v>
      </c>
      <c r="D76" s="23"/>
      <c r="E76" s="23"/>
      <c r="F76" s="25"/>
    </row>
    <row r="77" spans="1:7" x14ac:dyDescent="0.2">
      <c r="A77" s="23"/>
      <c r="B77" s="38">
        <v>67</v>
      </c>
      <c r="C77" s="24" t="s">
        <v>610</v>
      </c>
      <c r="D77" s="23"/>
      <c r="E77" s="23"/>
      <c r="F77" s="25"/>
    </row>
    <row r="78" spans="1:7" x14ac:dyDescent="0.2">
      <c r="A78" s="23"/>
      <c r="B78" s="38">
        <v>68</v>
      </c>
      <c r="C78" s="24" t="s">
        <v>611</v>
      </c>
      <c r="D78" s="23"/>
      <c r="E78" s="23"/>
      <c r="F78" s="25"/>
    </row>
    <row r="79" spans="1:7" x14ac:dyDescent="0.2">
      <c r="A79" s="23"/>
      <c r="B79" s="38">
        <v>69</v>
      </c>
      <c r="C79" s="24" t="s">
        <v>612</v>
      </c>
      <c r="D79" s="23"/>
      <c r="E79" s="23"/>
      <c r="F79" s="25"/>
    </row>
    <row r="80" spans="1:7" x14ac:dyDescent="0.2">
      <c r="A80" s="23"/>
      <c r="B80" s="38">
        <v>70</v>
      </c>
      <c r="C80" s="24" t="s">
        <v>613</v>
      </c>
      <c r="D80" s="23"/>
      <c r="E80" s="23"/>
      <c r="F80" s="25"/>
    </row>
    <row r="81" spans="1:6" x14ac:dyDescent="0.2">
      <c r="A81" s="23"/>
      <c r="B81" s="38">
        <v>71</v>
      </c>
      <c r="C81" s="24" t="s">
        <v>614</v>
      </c>
      <c r="D81" s="23"/>
      <c r="E81" s="23"/>
      <c r="F81" s="25"/>
    </row>
    <row r="82" spans="1:6" x14ac:dyDescent="0.2">
      <c r="A82" s="23"/>
      <c r="B82" s="38">
        <v>72</v>
      </c>
      <c r="C82" s="24" t="s">
        <v>615</v>
      </c>
      <c r="D82" s="23"/>
      <c r="E82" s="23"/>
      <c r="F82" s="25"/>
    </row>
    <row r="83" spans="1:6" x14ac:dyDescent="0.2">
      <c r="A83" s="23"/>
      <c r="B83" s="38">
        <v>73</v>
      </c>
      <c r="C83" s="24" t="s">
        <v>616</v>
      </c>
      <c r="D83" s="23"/>
      <c r="E83" s="23"/>
      <c r="F83" s="25"/>
    </row>
    <row r="84" spans="1:6" x14ac:dyDescent="0.2">
      <c r="A84" s="23"/>
      <c r="B84" s="38">
        <v>74</v>
      </c>
      <c r="C84" s="24" t="s">
        <v>617</v>
      </c>
      <c r="D84" s="23"/>
      <c r="E84" s="23"/>
      <c r="F84" s="25"/>
    </row>
    <row r="85" spans="1:6" x14ac:dyDescent="0.2">
      <c r="A85" s="23"/>
      <c r="B85" s="38">
        <v>75</v>
      </c>
      <c r="C85" s="24" t="s">
        <v>618</v>
      </c>
      <c r="D85" s="23"/>
      <c r="E85" s="23"/>
      <c r="F85" s="25"/>
    </row>
    <row r="86" spans="1:6" x14ac:dyDescent="0.2">
      <c r="A86" s="23"/>
      <c r="B86" s="38">
        <v>76</v>
      </c>
      <c r="C86" s="24" t="s">
        <v>619</v>
      </c>
      <c r="D86" s="23"/>
      <c r="E86" s="23"/>
      <c r="F86" s="25"/>
    </row>
    <row r="87" spans="1:6" x14ac:dyDescent="0.2">
      <c r="A87" s="23"/>
      <c r="B87" s="38">
        <v>77</v>
      </c>
      <c r="C87" s="24" t="s">
        <v>620</v>
      </c>
      <c r="D87" s="23"/>
      <c r="E87" s="23"/>
      <c r="F87" s="25"/>
    </row>
    <row r="88" spans="1:6" x14ac:dyDescent="0.2">
      <c r="A88" s="23"/>
      <c r="B88" s="38">
        <v>78</v>
      </c>
      <c r="C88" s="24" t="s">
        <v>621</v>
      </c>
      <c r="D88" s="23"/>
      <c r="E88" s="23"/>
      <c r="F88" s="25"/>
    </row>
    <row r="89" spans="1:6" x14ac:dyDescent="0.2">
      <c r="A89" s="23"/>
      <c r="B89" s="38">
        <v>79</v>
      </c>
      <c r="C89" s="24" t="s">
        <v>622</v>
      </c>
      <c r="D89" s="23"/>
      <c r="E89" s="23"/>
      <c r="F89" s="25"/>
    </row>
    <row r="90" spans="1:6" x14ac:dyDescent="0.2">
      <c r="A90" s="23"/>
      <c r="B90" s="38">
        <v>80</v>
      </c>
      <c r="C90" s="24" t="s">
        <v>623</v>
      </c>
      <c r="D90" s="23"/>
      <c r="E90" s="23"/>
      <c r="F90" s="25"/>
    </row>
    <row r="91" spans="1:6" x14ac:dyDescent="0.2">
      <c r="A91" s="23"/>
      <c r="B91" s="38">
        <f t="shared" ref="B91:B114" si="0">SUM(B90+1)</f>
        <v>81</v>
      </c>
      <c r="C91" s="24" t="s">
        <v>624</v>
      </c>
      <c r="D91" s="23"/>
      <c r="E91" s="23"/>
      <c r="F91" s="25"/>
    </row>
    <row r="92" spans="1:6" x14ac:dyDescent="0.2">
      <c r="A92" s="23"/>
      <c r="B92" s="38">
        <f t="shared" si="0"/>
        <v>82</v>
      </c>
      <c r="C92" s="24" t="s">
        <v>625</v>
      </c>
      <c r="D92" s="23"/>
      <c r="E92" s="23"/>
      <c r="F92" s="25"/>
    </row>
    <row r="93" spans="1:6" x14ac:dyDescent="0.2">
      <c r="A93" s="23"/>
      <c r="B93" s="38">
        <f t="shared" si="0"/>
        <v>83</v>
      </c>
      <c r="C93" s="24" t="s">
        <v>626</v>
      </c>
      <c r="D93" s="23"/>
      <c r="E93" s="23"/>
      <c r="F93" s="25"/>
    </row>
    <row r="94" spans="1:6" x14ac:dyDescent="0.2">
      <c r="A94" s="23"/>
      <c r="B94" s="38">
        <f t="shared" si="0"/>
        <v>84</v>
      </c>
      <c r="C94" s="24" t="s">
        <v>627</v>
      </c>
      <c r="D94" s="23"/>
      <c r="E94" s="23"/>
      <c r="F94" s="25"/>
    </row>
    <row r="95" spans="1:6" x14ac:dyDescent="0.2">
      <c r="A95" s="23"/>
      <c r="B95" s="38">
        <f t="shared" si="0"/>
        <v>85</v>
      </c>
      <c r="C95" s="24" t="s">
        <v>628</v>
      </c>
      <c r="D95" s="23"/>
      <c r="E95" s="23"/>
      <c r="F95" s="25"/>
    </row>
    <row r="96" spans="1:6" x14ac:dyDescent="0.2">
      <c r="A96" s="23"/>
      <c r="B96" s="38">
        <f t="shared" si="0"/>
        <v>86</v>
      </c>
      <c r="C96" s="24" t="s">
        <v>629</v>
      </c>
      <c r="D96" s="23"/>
      <c r="E96" s="23"/>
      <c r="F96" s="25"/>
    </row>
    <row r="97" spans="1:6" x14ac:dyDescent="0.2">
      <c r="A97" s="23"/>
      <c r="B97" s="38">
        <f t="shared" si="0"/>
        <v>87</v>
      </c>
      <c r="C97" s="24" t="s">
        <v>630</v>
      </c>
      <c r="D97" s="23"/>
      <c r="E97" s="23"/>
      <c r="F97" s="25"/>
    </row>
    <row r="98" spans="1:6" x14ac:dyDescent="0.2">
      <c r="A98" s="23"/>
      <c r="B98" s="38">
        <f t="shared" si="0"/>
        <v>88</v>
      </c>
      <c r="C98" s="24" t="s">
        <v>631</v>
      </c>
      <c r="D98" s="23"/>
      <c r="E98" s="23"/>
      <c r="F98" s="25"/>
    </row>
    <row r="99" spans="1:6" x14ac:dyDescent="0.2">
      <c r="A99" s="23"/>
      <c r="B99" s="38">
        <f t="shared" si="0"/>
        <v>89</v>
      </c>
      <c r="C99" s="24" t="s">
        <v>632</v>
      </c>
      <c r="D99" s="23"/>
      <c r="E99" s="23"/>
      <c r="F99" s="25"/>
    </row>
    <row r="100" spans="1:6" x14ac:dyDescent="0.2">
      <c r="A100" s="23"/>
      <c r="B100" s="38">
        <f t="shared" si="0"/>
        <v>90</v>
      </c>
      <c r="C100" s="24" t="s">
        <v>633</v>
      </c>
      <c r="D100" s="23"/>
      <c r="E100" s="23"/>
      <c r="F100" s="25"/>
    </row>
    <row r="101" spans="1:6" x14ac:dyDescent="0.2">
      <c r="A101" s="23"/>
      <c r="B101" s="38">
        <f t="shared" si="0"/>
        <v>91</v>
      </c>
      <c r="C101" s="24" t="s">
        <v>634</v>
      </c>
      <c r="D101" s="23"/>
      <c r="E101" s="23"/>
      <c r="F101" s="25"/>
    </row>
    <row r="102" spans="1:6" x14ac:dyDescent="0.2">
      <c r="A102" s="23"/>
      <c r="B102" s="38">
        <f t="shared" si="0"/>
        <v>92</v>
      </c>
      <c r="C102" s="24" t="s">
        <v>635</v>
      </c>
      <c r="D102" s="23"/>
      <c r="E102" s="23"/>
      <c r="F102" s="25"/>
    </row>
    <row r="103" spans="1:6" x14ac:dyDescent="0.2">
      <c r="A103" s="23"/>
      <c r="B103" s="38">
        <f t="shared" si="0"/>
        <v>93</v>
      </c>
      <c r="C103" s="24" t="s">
        <v>636</v>
      </c>
      <c r="D103" s="23"/>
      <c r="E103" s="23"/>
      <c r="F103" s="25"/>
    </row>
    <row r="104" spans="1:6" x14ac:dyDescent="0.2">
      <c r="A104" s="23"/>
      <c r="B104" s="38">
        <f t="shared" si="0"/>
        <v>94</v>
      </c>
      <c r="C104" s="24" t="s">
        <v>637</v>
      </c>
      <c r="D104" s="23"/>
      <c r="E104" s="23"/>
      <c r="F104" s="25"/>
    </row>
    <row r="105" spans="1:6" x14ac:dyDescent="0.2">
      <c r="A105" s="23"/>
      <c r="B105" s="38">
        <f t="shared" si="0"/>
        <v>95</v>
      </c>
      <c r="C105" s="24" t="s">
        <v>638</v>
      </c>
      <c r="D105" s="23"/>
      <c r="E105" s="23"/>
      <c r="F105" s="25"/>
    </row>
    <row r="106" spans="1:6" x14ac:dyDescent="0.2">
      <c r="A106" s="23"/>
      <c r="B106" s="38">
        <f t="shared" si="0"/>
        <v>96</v>
      </c>
      <c r="C106" s="24" t="s">
        <v>639</v>
      </c>
      <c r="D106" s="23"/>
      <c r="E106" s="23"/>
      <c r="F106" s="25"/>
    </row>
    <row r="107" spans="1:6" ht="14.25" customHeight="1" x14ac:dyDescent="0.2">
      <c r="A107" s="23"/>
      <c r="B107" s="38">
        <f t="shared" si="0"/>
        <v>97</v>
      </c>
      <c r="C107" s="24" t="s">
        <v>640</v>
      </c>
      <c r="D107" s="23"/>
      <c r="E107" s="23"/>
      <c r="F107" s="25"/>
    </row>
    <row r="108" spans="1:6" x14ac:dyDescent="0.2">
      <c r="A108" s="23"/>
      <c r="B108" s="38">
        <f t="shared" si="0"/>
        <v>98</v>
      </c>
      <c r="C108" s="24" t="s">
        <v>641</v>
      </c>
      <c r="D108" s="23"/>
      <c r="E108" s="23"/>
      <c r="F108" s="25"/>
    </row>
    <row r="109" spans="1:6" x14ac:dyDescent="0.2">
      <c r="A109" s="23"/>
      <c r="B109" s="38">
        <f t="shared" si="0"/>
        <v>99</v>
      </c>
      <c r="C109" s="24" t="s">
        <v>642</v>
      </c>
      <c r="D109" s="23"/>
      <c r="E109" s="23"/>
      <c r="F109" s="25"/>
    </row>
    <row r="110" spans="1:6" x14ac:dyDescent="0.2">
      <c r="A110" s="23"/>
      <c r="B110" s="38">
        <f t="shared" si="0"/>
        <v>100</v>
      </c>
      <c r="C110" s="24" t="s">
        <v>643</v>
      </c>
      <c r="D110" s="23"/>
      <c r="E110" s="23"/>
      <c r="F110" s="25"/>
    </row>
    <row r="111" spans="1:6" x14ac:dyDescent="0.2">
      <c r="A111" s="23"/>
      <c r="B111" s="38">
        <f t="shared" si="0"/>
        <v>101</v>
      </c>
      <c r="C111" s="24" t="s">
        <v>644</v>
      </c>
      <c r="D111" s="23"/>
      <c r="E111" s="23"/>
      <c r="F111" s="25"/>
    </row>
    <row r="112" spans="1:6" x14ac:dyDescent="0.2">
      <c r="A112" s="23"/>
      <c r="B112" s="38">
        <f t="shared" si="0"/>
        <v>102</v>
      </c>
      <c r="C112" s="24" t="s">
        <v>645</v>
      </c>
      <c r="D112" s="23"/>
      <c r="E112" s="23"/>
      <c r="F112" s="25"/>
    </row>
    <row r="113" spans="1:6" x14ac:dyDescent="0.2">
      <c r="A113" s="23"/>
      <c r="B113" s="38">
        <f t="shared" si="0"/>
        <v>103</v>
      </c>
      <c r="C113" s="24" t="s">
        <v>646</v>
      </c>
      <c r="D113" s="23"/>
      <c r="E113" s="23"/>
      <c r="F113" s="25"/>
    </row>
    <row r="114" spans="1:6" x14ac:dyDescent="0.2">
      <c r="A114" s="23"/>
      <c r="B114" s="38">
        <f t="shared" si="0"/>
        <v>104</v>
      </c>
      <c r="C114" s="24" t="s">
        <v>647</v>
      </c>
      <c r="D114" s="23"/>
      <c r="E114" s="23"/>
      <c r="F114" s="25"/>
    </row>
  </sheetData>
  <phoneticPr fontId="2"/>
  <pageMargins left="0.23622047244094491" right="0.23622047244094491" top="0.74803149606299213" bottom="0.74803149606299213" header="0.31496062992125984" footer="0.31496062992125984"/>
  <pageSetup paperSize="9" scale="6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6"/>
  <sheetViews>
    <sheetView showGridLines="0" view="pageBreakPreview" zoomScale="115" zoomScaleNormal="115" zoomScaleSheetLayoutView="115" workbookViewId="0">
      <selection activeCell="D14" sqref="D14"/>
    </sheetView>
  </sheetViews>
  <sheetFormatPr defaultColWidth="9" defaultRowHeight="14.5" x14ac:dyDescent="0.2"/>
  <cols>
    <col min="1" max="1" width="12.26953125" style="12" bestFit="1" customWidth="1"/>
    <col min="2" max="2" width="44.6328125" style="12" bestFit="1" customWidth="1"/>
    <col min="3" max="7" width="9" style="12"/>
    <col min="8" max="8" width="13.90625" style="20" bestFit="1" customWidth="1"/>
    <col min="9" max="16384" width="9" style="12"/>
  </cols>
  <sheetData>
    <row r="1" spans="1:8" x14ac:dyDescent="0.2">
      <c r="A1" s="12" t="s">
        <v>648</v>
      </c>
    </row>
    <row r="3" spans="1:8" x14ac:dyDescent="0.2">
      <c r="B3" s="12" t="s">
        <v>649</v>
      </c>
      <c r="C3" s="21" t="s">
        <v>650</v>
      </c>
      <c r="D3" s="21" t="s">
        <v>651</v>
      </c>
      <c r="E3" s="21" t="s">
        <v>652</v>
      </c>
      <c r="F3" s="21" t="s">
        <v>653</v>
      </c>
      <c r="H3" s="20" t="s">
        <v>21</v>
      </c>
    </row>
    <row r="4" spans="1:8" x14ac:dyDescent="0.2">
      <c r="B4" s="22" t="s">
        <v>654</v>
      </c>
      <c r="C4" s="22">
        <f>COUNTIF('1.基本仕様'!$D:$D,サマリ!C$3)</f>
        <v>0</v>
      </c>
      <c r="D4" s="22">
        <f>COUNTIF('1.基本仕様'!$D:$D,サマリ!D$3)</f>
        <v>0</v>
      </c>
      <c r="E4" s="22">
        <f>COUNTIF('1.基本仕様'!$D:$D,サマリ!E$3)</f>
        <v>0</v>
      </c>
      <c r="F4" s="22">
        <f>COUNTIF('1.基本仕様'!$D:$D,サマリ!F$3)</f>
        <v>0</v>
      </c>
      <c r="H4" s="20">
        <f>SUBTOTAL(9,'1.基本仕様'!F:F)</f>
        <v>0</v>
      </c>
    </row>
    <row r="5" spans="1:8" x14ac:dyDescent="0.2">
      <c r="B5" s="22" t="s">
        <v>655</v>
      </c>
      <c r="C5" s="22">
        <f>COUNTIF('2.貸出・返却・督促'!$D:$D,サマリ!C$3)</f>
        <v>0</v>
      </c>
      <c r="D5" s="22">
        <f>COUNTIF('2.貸出・返却・督促'!$D:$D,サマリ!D$3)</f>
        <v>0</v>
      </c>
      <c r="E5" s="22">
        <f>COUNTIF('2.貸出・返却・督促'!$D:$D,サマリ!E$3)</f>
        <v>0</v>
      </c>
      <c r="F5" s="22">
        <f>COUNTIF('2.貸出・返却・督促'!$D:$D,サマリ!F$3)</f>
        <v>0</v>
      </c>
      <c r="H5" s="20">
        <f>SUBTOTAL(9,'2.貸出・返却・督促'!F:F)</f>
        <v>0</v>
      </c>
    </row>
    <row r="6" spans="1:8" x14ac:dyDescent="0.2">
      <c r="B6" s="22" t="s">
        <v>656</v>
      </c>
      <c r="C6" s="22">
        <f>COUNTIF('3.利用者管理'!$D:$D,サマリ!C$3)</f>
        <v>0</v>
      </c>
      <c r="D6" s="22">
        <f>COUNTIF('3.利用者管理'!$D:$D,サマリ!D$3)</f>
        <v>0</v>
      </c>
      <c r="E6" s="22">
        <f>COUNTIF('3.利用者管理'!$D:$D,サマリ!E$3)</f>
        <v>0</v>
      </c>
      <c r="F6" s="22">
        <f>COUNTIF('3.利用者管理'!$D:$D,サマリ!F$3)</f>
        <v>0</v>
      </c>
      <c r="H6" s="20">
        <f>SUBTOTAL(9,'3.利用者管理'!F:F)</f>
        <v>0</v>
      </c>
    </row>
    <row r="7" spans="1:8" x14ac:dyDescent="0.2">
      <c r="B7" s="22" t="s">
        <v>657</v>
      </c>
      <c r="C7" s="22">
        <f>COUNTIF('4.資料検索・予約'!$D:$D,サマリ!C$3)</f>
        <v>0</v>
      </c>
      <c r="D7" s="22">
        <f>COUNTIF('4.資料検索・予約'!$D:$D,サマリ!D$3)</f>
        <v>0</v>
      </c>
      <c r="E7" s="22">
        <f>COUNTIF('4.資料検索・予約'!$D:$D,サマリ!E$3)</f>
        <v>0</v>
      </c>
      <c r="F7" s="22">
        <f>COUNTIF('4.資料検索・予約'!$D:$D,サマリ!F$3)</f>
        <v>0</v>
      </c>
      <c r="H7" s="20">
        <f>SUBTOTAL(9,'4.資料検索・予約'!F:F)</f>
        <v>0</v>
      </c>
    </row>
    <row r="8" spans="1:8" x14ac:dyDescent="0.2">
      <c r="B8" s="22" t="s">
        <v>658</v>
      </c>
      <c r="C8" s="22">
        <f>COUNTIF('5.利用者開放端末'!$D:$D,サマリ!C$3)</f>
        <v>0</v>
      </c>
      <c r="D8" s="22">
        <f>COUNTIF('5.利用者開放端末'!$D:$D,サマリ!D$3)</f>
        <v>0</v>
      </c>
      <c r="E8" s="22">
        <f>COUNTIF('5.利用者開放端末'!$D:$D,サマリ!E$3)</f>
        <v>0</v>
      </c>
      <c r="F8" s="22">
        <f>COUNTIF('5.利用者開放端末'!$D:$D,サマリ!F$3)</f>
        <v>0</v>
      </c>
      <c r="H8" s="20">
        <f>SUBTOTAL(9,'5.利用者開放端末'!F:F)</f>
        <v>0</v>
      </c>
    </row>
    <row r="9" spans="1:8" x14ac:dyDescent="0.2">
      <c r="B9" s="22" t="s">
        <v>659</v>
      </c>
      <c r="C9" s="22">
        <f>COUNTIF('6.資料管理'!$D:$D,サマリ!C$3)</f>
        <v>0</v>
      </c>
      <c r="D9" s="22">
        <f>COUNTIF('6.資料管理'!$D:$D,サマリ!D$3)</f>
        <v>0</v>
      </c>
      <c r="E9" s="22">
        <f>COUNTIF('6.資料管理'!$D:$D,サマリ!E$3)</f>
        <v>0</v>
      </c>
      <c r="F9" s="22">
        <f>COUNTIF('6.資料管理'!$D:$D,サマリ!F$3)</f>
        <v>0</v>
      </c>
      <c r="H9" s="20">
        <f>SUBTOTAL(9,'6.資料管理'!F:F)</f>
        <v>0</v>
      </c>
    </row>
    <row r="10" spans="1:8" x14ac:dyDescent="0.2">
      <c r="B10" s="22" t="s">
        <v>671</v>
      </c>
      <c r="C10" s="22">
        <f>COUNTIF('7.オフライン'!$D:$D,サマリ!C$3)</f>
        <v>0</v>
      </c>
      <c r="D10" s="22">
        <f>COUNTIF('7.オフライン'!$D:$D,サマリ!D$3)</f>
        <v>0</v>
      </c>
      <c r="E10" s="22">
        <f>COUNTIF('7.オフライン'!$D:$D,サマリ!E$3)</f>
        <v>0</v>
      </c>
      <c r="F10" s="22">
        <f>COUNTIF('7.オフライン'!$D:$D,サマリ!F$3)</f>
        <v>0</v>
      </c>
      <c r="H10" s="20">
        <f>SUBTOTAL(9,'7.オフライン'!F:F)</f>
        <v>0</v>
      </c>
    </row>
    <row r="11" spans="1:8" x14ac:dyDescent="0.2">
      <c r="B11" s="22" t="s">
        <v>660</v>
      </c>
      <c r="C11" s="22">
        <f>COUNTIF('8.インターネット向けサービス(WebOPAC全般)'!$D:$D,サマリ!C$3)</f>
        <v>0</v>
      </c>
      <c r="D11" s="22">
        <f>COUNTIF('8.インターネット向けサービス(WebOPAC全般)'!$D:$D,サマリ!D$3)</f>
        <v>0</v>
      </c>
      <c r="E11" s="22">
        <f>COUNTIF('8.インターネット向けサービス(WebOPAC全般)'!$D:$D,サマリ!E$3)</f>
        <v>0</v>
      </c>
      <c r="F11" s="22">
        <f>COUNTIF('8.インターネット向けサービス(WebOPAC全般)'!$D:$D,サマリ!F$3)</f>
        <v>0</v>
      </c>
      <c r="H11" s="20">
        <f>SUBTOTAL(9,'8.インターネット向けサービス(WebOPAC全般)'!F:F)</f>
        <v>0</v>
      </c>
    </row>
    <row r="12" spans="1:8" x14ac:dyDescent="0.2">
      <c r="B12" s="22" t="s">
        <v>661</v>
      </c>
      <c r="C12" s="22">
        <f>COUNTIF('9.相互貸借'!$D:$D,サマリ!C$3)</f>
        <v>0</v>
      </c>
      <c r="D12" s="22">
        <f>COUNTIF('9.相互貸借'!$D:$D,サマリ!D$3)</f>
        <v>0</v>
      </c>
      <c r="E12" s="22">
        <f>COUNTIF('9.相互貸借'!$D:$D,サマリ!E$3)</f>
        <v>0</v>
      </c>
      <c r="F12" s="22">
        <f>COUNTIF('9.相互貸借'!$D:$D,サマリ!F$3)</f>
        <v>0</v>
      </c>
      <c r="H12" s="20">
        <f>SUBTOTAL(9,'9.相互貸借'!F:F)</f>
        <v>0</v>
      </c>
    </row>
    <row r="13" spans="1:8" x14ac:dyDescent="0.2">
      <c r="B13" s="22" t="s">
        <v>666</v>
      </c>
      <c r="C13" s="22">
        <f>COUNTIF('10.ICタグ対応'!$D:$D,サマリ!C$3)</f>
        <v>0</v>
      </c>
      <c r="D13" s="22">
        <f>COUNTIF('10.ICタグ対応'!$D:$D,サマリ!D$3)</f>
        <v>0</v>
      </c>
      <c r="E13" s="22">
        <f>COUNTIF('10.ICタグ対応'!$D:$D,サマリ!E$3)</f>
        <v>0</v>
      </c>
      <c r="F13" s="22">
        <f>COUNTIF('10.ICタグ対応'!$D:$D,サマリ!F$3)</f>
        <v>0</v>
      </c>
      <c r="H13" s="20">
        <f>SUBTOTAL(9,'10.ICタグ対応'!F:F)</f>
        <v>0</v>
      </c>
    </row>
    <row r="14" spans="1:8" x14ac:dyDescent="0.2">
      <c r="B14" s="22" t="s">
        <v>667</v>
      </c>
      <c r="C14" s="22">
        <f>COUNTIF('11.AVブース管理'!$D:$D,サマリ!C$3)</f>
        <v>0</v>
      </c>
      <c r="D14" s="22">
        <f>COUNTIF('11.AVブース管理'!$D:$D,サマリ!D$3)</f>
        <v>0</v>
      </c>
      <c r="E14" s="22">
        <f>COUNTIF('11.AVブース管理'!$D:$D,サマリ!E$3)</f>
        <v>0</v>
      </c>
      <c r="F14" s="22">
        <f>COUNTIF('11.AVブース管理'!$D:$D,サマリ!F$3)</f>
        <v>0</v>
      </c>
      <c r="H14" s="20">
        <f>SUBTOTAL(9,'11.AVブース管理'!F:F)</f>
        <v>0</v>
      </c>
    </row>
    <row r="15" spans="1:8" hidden="1" x14ac:dyDescent="0.2">
      <c r="B15" s="33" t="s">
        <v>662</v>
      </c>
      <c r="C15" s="33">
        <f>COUNTIF('17.こども向け読書ナビゲーション機能(販売停止)'!$I:$I,サマリ!C$3)</f>
        <v>0</v>
      </c>
      <c r="D15" s="33">
        <f>COUNTIF('17.こども向け読書ナビゲーション機能(販売停止)'!$I:$I,サマリ!D$3)</f>
        <v>0</v>
      </c>
      <c r="E15" s="33">
        <f>COUNTIF('17.こども向け読書ナビゲーション機能(販売停止)'!$I:$I,サマリ!E$3)</f>
        <v>0</v>
      </c>
      <c r="F15" s="33">
        <f>COUNTIF('17.こども向け読書ナビゲーション機能(販売停止)'!$I:$I,サマリ!F$3)</f>
        <v>0</v>
      </c>
      <c r="H15" s="20">
        <f>SUBTOTAL(9,'17.こども向け読書ナビゲーション機能(販売停止)'!K:K)</f>
        <v>0</v>
      </c>
    </row>
    <row r="16" spans="1:8" x14ac:dyDescent="0.2">
      <c r="B16" s="22" t="s">
        <v>668</v>
      </c>
      <c r="C16" s="22">
        <f>COUNTIF('12.帳票印刷'!$D:$D,サマリ!C$3)</f>
        <v>0</v>
      </c>
      <c r="D16" s="22">
        <f>COUNTIF('12.帳票印刷'!$D:$D,サマリ!D$3)</f>
        <v>0</v>
      </c>
      <c r="E16" s="22">
        <f>COUNTIF('12.帳票印刷'!$D:$D,サマリ!E$3)</f>
        <v>0</v>
      </c>
      <c r="F16" s="22">
        <f>COUNTIF('12.帳票印刷'!$D:$D,サマリ!F$3)</f>
        <v>0</v>
      </c>
      <c r="H16" s="20">
        <f>SUBTOTAL(9,'12.帳票印刷'!F:F)</f>
        <v>0</v>
      </c>
    </row>
  </sheetData>
  <phoneticPr fontId="2"/>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G47"/>
  <sheetViews>
    <sheetView showGridLines="0" tabSelected="1" view="pageBreakPreview" zoomScale="115" zoomScaleNormal="100" zoomScaleSheetLayoutView="115" workbookViewId="0">
      <selection activeCell="C7" sqref="C7"/>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customWidth="1"/>
    <col min="6" max="6" width="13.90625" style="3" customWidth="1"/>
    <col min="7" max="7" width="46.7265625" style="2" customWidth="1"/>
    <col min="8" max="16384" width="9" style="1"/>
  </cols>
  <sheetData>
    <row r="1" spans="1:6" x14ac:dyDescent="0.2">
      <c r="A1" s="1" t="s">
        <v>9</v>
      </c>
    </row>
    <row r="2" spans="1:6" x14ac:dyDescent="0.2">
      <c r="A2" s="5" t="s">
        <v>11</v>
      </c>
      <c r="B2" s="4" t="s">
        <v>12</v>
      </c>
      <c r="C2" s="5" t="s">
        <v>13</v>
      </c>
      <c r="D2" s="4" t="s">
        <v>19</v>
      </c>
      <c r="E2" s="4" t="s">
        <v>20</v>
      </c>
      <c r="F2" s="6" t="s">
        <v>21</v>
      </c>
    </row>
    <row r="3" spans="1:6" x14ac:dyDescent="0.2">
      <c r="A3" s="24" t="s">
        <v>22</v>
      </c>
      <c r="B3" s="23"/>
      <c r="C3" s="24"/>
      <c r="D3" s="23"/>
      <c r="E3" s="23"/>
      <c r="F3" s="34"/>
    </row>
    <row r="4" spans="1:6" x14ac:dyDescent="0.2">
      <c r="A4" s="24" t="s">
        <v>23</v>
      </c>
      <c r="B4" s="38">
        <v>1</v>
      </c>
      <c r="C4" s="36" t="s">
        <v>663</v>
      </c>
      <c r="D4" s="23"/>
      <c r="E4" s="23"/>
      <c r="F4" s="34"/>
    </row>
    <row r="5" spans="1:6" x14ac:dyDescent="0.2">
      <c r="A5" s="24"/>
      <c r="B5" s="38">
        <v>2</v>
      </c>
      <c r="C5" s="36" t="s">
        <v>25</v>
      </c>
      <c r="D5" s="23"/>
      <c r="E5" s="23"/>
      <c r="F5" s="34"/>
    </row>
    <row r="6" spans="1:6" ht="29" x14ac:dyDescent="0.2">
      <c r="A6" s="24"/>
      <c r="B6" s="39">
        <v>3</v>
      </c>
      <c r="C6" s="36" t="s">
        <v>700</v>
      </c>
      <c r="D6" s="23"/>
      <c r="E6" s="38"/>
      <c r="F6" s="34"/>
    </row>
    <row r="7" spans="1:6" ht="43.5" x14ac:dyDescent="0.2">
      <c r="A7" s="24" t="s">
        <v>26</v>
      </c>
      <c r="B7" s="38">
        <v>4</v>
      </c>
      <c r="C7" s="36" t="s">
        <v>770</v>
      </c>
      <c r="D7" s="23"/>
      <c r="E7" s="23"/>
      <c r="F7" s="34"/>
    </row>
    <row r="8" spans="1:6" ht="29" x14ac:dyDescent="0.2">
      <c r="A8" s="24"/>
      <c r="B8" s="38">
        <v>5</v>
      </c>
      <c r="C8" s="36" t="s">
        <v>701</v>
      </c>
      <c r="D8" s="23"/>
      <c r="E8" s="23"/>
      <c r="F8" s="34"/>
    </row>
    <row r="9" spans="1:6" ht="29" x14ac:dyDescent="0.2">
      <c r="A9" s="24"/>
      <c r="B9" s="38">
        <v>6</v>
      </c>
      <c r="C9" s="36" t="s">
        <v>27</v>
      </c>
      <c r="D9" s="23"/>
      <c r="E9" s="23"/>
      <c r="F9" s="34"/>
    </row>
    <row r="10" spans="1:6" x14ac:dyDescent="0.2">
      <c r="A10" s="24"/>
      <c r="B10" s="38">
        <v>7</v>
      </c>
      <c r="C10" s="36" t="s">
        <v>28</v>
      </c>
      <c r="D10" s="23"/>
      <c r="E10" s="23"/>
      <c r="F10" s="34"/>
    </row>
    <row r="11" spans="1:6" ht="29" x14ac:dyDescent="0.2">
      <c r="A11" s="24"/>
      <c r="B11" s="38">
        <v>8</v>
      </c>
      <c r="C11" s="36" t="s">
        <v>29</v>
      </c>
      <c r="D11" s="23"/>
      <c r="E11" s="23"/>
      <c r="F11" s="34"/>
    </row>
    <row r="12" spans="1:6" ht="29" x14ac:dyDescent="0.2">
      <c r="A12" s="24"/>
      <c r="B12" s="38">
        <v>9</v>
      </c>
      <c r="C12" s="36" t="s">
        <v>702</v>
      </c>
      <c r="D12" s="23"/>
      <c r="E12" s="23"/>
      <c r="F12" s="34"/>
    </row>
    <row r="13" spans="1:6" x14ac:dyDescent="0.2">
      <c r="A13" s="24"/>
      <c r="B13" s="38">
        <v>10</v>
      </c>
      <c r="C13" s="36" t="s">
        <v>674</v>
      </c>
      <c r="D13" s="23"/>
      <c r="E13" s="23"/>
      <c r="F13" s="37"/>
    </row>
    <row r="14" spans="1:6" ht="29" x14ac:dyDescent="0.2">
      <c r="A14" s="24"/>
      <c r="B14" s="38">
        <v>11</v>
      </c>
      <c r="C14" s="36" t="s">
        <v>30</v>
      </c>
      <c r="D14" s="23"/>
      <c r="E14" s="23"/>
      <c r="F14" s="25"/>
    </row>
    <row r="15" spans="1:6" ht="43.5" x14ac:dyDescent="0.2">
      <c r="A15" s="24"/>
      <c r="B15" s="38">
        <v>12</v>
      </c>
      <c r="C15" s="36" t="s">
        <v>31</v>
      </c>
      <c r="D15" s="23"/>
      <c r="E15" s="23"/>
      <c r="F15" s="25"/>
    </row>
    <row r="16" spans="1:6" x14ac:dyDescent="0.2">
      <c r="A16" s="24"/>
      <c r="B16" s="38">
        <v>13</v>
      </c>
      <c r="C16" s="36" t="s">
        <v>675</v>
      </c>
      <c r="D16" s="23"/>
      <c r="E16" s="23"/>
      <c r="F16" s="25"/>
    </row>
    <row r="17" spans="1:6" x14ac:dyDescent="0.2">
      <c r="A17" s="24"/>
      <c r="B17" s="38">
        <v>14</v>
      </c>
      <c r="C17" s="36" t="s">
        <v>692</v>
      </c>
      <c r="D17" s="23"/>
      <c r="E17" s="23"/>
      <c r="F17" s="25"/>
    </row>
    <row r="18" spans="1:6" x14ac:dyDescent="0.2">
      <c r="A18" s="24"/>
      <c r="B18" s="38">
        <v>15</v>
      </c>
      <c r="C18" s="36" t="s">
        <v>693</v>
      </c>
      <c r="D18" s="23"/>
      <c r="E18" s="23"/>
      <c r="F18" s="25"/>
    </row>
    <row r="19" spans="1:6" ht="43.5" x14ac:dyDescent="0.2">
      <c r="A19" s="24"/>
      <c r="B19" s="38">
        <v>16</v>
      </c>
      <c r="C19" s="36" t="s">
        <v>703</v>
      </c>
      <c r="D19" s="23"/>
      <c r="E19" s="23"/>
      <c r="F19" s="25"/>
    </row>
    <row r="20" spans="1:6" x14ac:dyDescent="0.2">
      <c r="A20" s="24"/>
      <c r="B20" s="38">
        <v>17</v>
      </c>
      <c r="C20" s="36" t="s">
        <v>704</v>
      </c>
      <c r="D20" s="23"/>
      <c r="E20" s="23"/>
      <c r="F20" s="25"/>
    </row>
    <row r="21" spans="1:6" x14ac:dyDescent="0.2">
      <c r="A21" s="24" t="s">
        <v>32</v>
      </c>
      <c r="B21" s="38">
        <v>18</v>
      </c>
      <c r="C21" s="36" t="s">
        <v>33</v>
      </c>
      <c r="D21" s="23"/>
      <c r="E21" s="23"/>
      <c r="F21" s="34"/>
    </row>
    <row r="22" spans="1:6" ht="43.5" x14ac:dyDescent="0.2">
      <c r="A22" s="24" t="s">
        <v>34</v>
      </c>
      <c r="B22" s="38">
        <v>19</v>
      </c>
      <c r="C22" s="36" t="s">
        <v>35</v>
      </c>
      <c r="D22" s="23"/>
      <c r="E22" s="23"/>
      <c r="F22" s="34"/>
    </row>
    <row r="23" spans="1:6" x14ac:dyDescent="0.2">
      <c r="A23" s="24"/>
      <c r="B23" s="38">
        <v>20</v>
      </c>
      <c r="C23" s="36" t="s">
        <v>36</v>
      </c>
      <c r="D23" s="23"/>
      <c r="E23" s="23"/>
      <c r="F23" s="34"/>
    </row>
    <row r="24" spans="1:6" ht="29" x14ac:dyDescent="0.2">
      <c r="A24" s="24"/>
      <c r="B24" s="38">
        <v>21</v>
      </c>
      <c r="C24" s="36" t="s">
        <v>37</v>
      </c>
      <c r="D24" s="23"/>
      <c r="E24" s="23"/>
      <c r="F24" s="34"/>
    </row>
    <row r="25" spans="1:6" x14ac:dyDescent="0.2">
      <c r="A25" s="24"/>
      <c r="B25" s="38">
        <v>22</v>
      </c>
      <c r="C25" s="36" t="s">
        <v>38</v>
      </c>
      <c r="D25" s="23"/>
      <c r="E25" s="23"/>
      <c r="F25" s="34"/>
    </row>
    <row r="26" spans="1:6" x14ac:dyDescent="0.2">
      <c r="A26" s="24"/>
      <c r="B26" s="38">
        <v>23</v>
      </c>
      <c r="C26" s="36" t="s">
        <v>39</v>
      </c>
      <c r="D26" s="23"/>
      <c r="E26" s="23"/>
      <c r="F26" s="34"/>
    </row>
    <row r="27" spans="1:6" x14ac:dyDescent="0.2">
      <c r="A27" s="24"/>
      <c r="B27" s="38">
        <v>24</v>
      </c>
      <c r="C27" s="36" t="s">
        <v>40</v>
      </c>
      <c r="D27" s="23"/>
      <c r="E27" s="23"/>
      <c r="F27" s="34"/>
    </row>
    <row r="28" spans="1:6" ht="29" x14ac:dyDescent="0.2">
      <c r="A28" s="24"/>
      <c r="B28" s="38">
        <v>25</v>
      </c>
      <c r="C28" s="36" t="s">
        <v>705</v>
      </c>
      <c r="D28" s="23"/>
      <c r="E28" s="23"/>
      <c r="F28" s="34"/>
    </row>
    <row r="29" spans="1:6" x14ac:dyDescent="0.2">
      <c r="A29" s="24"/>
      <c r="B29" s="38">
        <v>26</v>
      </c>
      <c r="C29" s="36" t="s">
        <v>41</v>
      </c>
      <c r="D29" s="23"/>
      <c r="E29" s="23"/>
      <c r="F29" s="34"/>
    </row>
    <row r="30" spans="1:6" ht="29" x14ac:dyDescent="0.2">
      <c r="A30" s="24"/>
      <c r="B30" s="38">
        <v>27</v>
      </c>
      <c r="C30" s="36" t="s">
        <v>42</v>
      </c>
      <c r="D30" s="23"/>
      <c r="E30" s="23"/>
      <c r="F30" s="34"/>
    </row>
    <row r="31" spans="1:6" x14ac:dyDescent="0.2">
      <c r="A31" s="24"/>
      <c r="B31" s="38">
        <v>28</v>
      </c>
      <c r="C31" s="36" t="s">
        <v>43</v>
      </c>
      <c r="D31" s="23"/>
      <c r="E31" s="23"/>
      <c r="F31" s="34"/>
    </row>
    <row r="32" spans="1:6" ht="43.5" x14ac:dyDescent="0.2">
      <c r="A32" s="24"/>
      <c r="B32" s="38">
        <v>29</v>
      </c>
      <c r="C32" s="36" t="s">
        <v>44</v>
      </c>
      <c r="D32" s="23"/>
      <c r="E32" s="23"/>
      <c r="F32" s="34"/>
    </row>
    <row r="33" spans="1:7" ht="29" x14ac:dyDescent="0.2">
      <c r="A33" s="24"/>
      <c r="B33" s="38">
        <v>30</v>
      </c>
      <c r="C33" s="36" t="s">
        <v>706</v>
      </c>
      <c r="D33" s="23"/>
      <c r="E33" s="23"/>
      <c r="F33" s="34"/>
    </row>
    <row r="34" spans="1:7" ht="29" x14ac:dyDescent="0.2">
      <c r="A34" s="24"/>
      <c r="B34" s="38">
        <v>31</v>
      </c>
      <c r="C34" s="36" t="s">
        <v>45</v>
      </c>
      <c r="D34" s="23"/>
      <c r="E34" s="23"/>
      <c r="F34" s="34"/>
    </row>
    <row r="35" spans="1:7" x14ac:dyDescent="0.2">
      <c r="A35" s="24"/>
      <c r="B35" s="38">
        <v>32</v>
      </c>
      <c r="C35" s="36" t="s">
        <v>46</v>
      </c>
      <c r="D35" s="23"/>
      <c r="E35" s="23"/>
      <c r="F35" s="34"/>
    </row>
    <row r="36" spans="1:7" x14ac:dyDescent="0.2">
      <c r="A36" s="24"/>
      <c r="B36" s="38">
        <v>33</v>
      </c>
      <c r="C36" s="36" t="s">
        <v>47</v>
      </c>
      <c r="D36" s="23"/>
      <c r="E36" s="23"/>
      <c r="F36" s="34"/>
    </row>
    <row r="37" spans="1:7" ht="29" x14ac:dyDescent="0.2">
      <c r="A37" s="24"/>
      <c r="B37" s="38">
        <v>34</v>
      </c>
      <c r="C37" s="36" t="s">
        <v>751</v>
      </c>
      <c r="D37" s="23"/>
      <c r="E37" s="23"/>
      <c r="F37" s="34"/>
    </row>
    <row r="38" spans="1:7" ht="29" x14ac:dyDescent="0.2">
      <c r="A38" s="24"/>
      <c r="B38" s="38">
        <v>35</v>
      </c>
      <c r="C38" s="36" t="s">
        <v>707</v>
      </c>
      <c r="D38" s="23"/>
      <c r="E38" s="23"/>
      <c r="F38" s="34"/>
      <c r="G38" s="41"/>
    </row>
    <row r="39" spans="1:7" ht="29" x14ac:dyDescent="0.2">
      <c r="A39" s="24"/>
      <c r="B39" s="38">
        <v>36</v>
      </c>
      <c r="C39" s="36" t="s">
        <v>708</v>
      </c>
      <c r="D39" s="23"/>
      <c r="E39" s="23"/>
      <c r="F39" s="34"/>
      <c r="G39" s="41"/>
    </row>
    <row r="40" spans="1:7" x14ac:dyDescent="0.2">
      <c r="A40" s="24" t="s">
        <v>48</v>
      </c>
      <c r="B40" s="38">
        <v>37</v>
      </c>
      <c r="C40" s="36" t="s">
        <v>49</v>
      </c>
      <c r="D40" s="23"/>
      <c r="E40" s="23"/>
      <c r="F40" s="34"/>
    </row>
    <row r="41" spans="1:7" ht="29" x14ac:dyDescent="0.2">
      <c r="A41" s="24"/>
      <c r="B41" s="38">
        <v>38</v>
      </c>
      <c r="C41" s="36" t="s">
        <v>50</v>
      </c>
      <c r="D41" s="23"/>
      <c r="E41" s="23"/>
      <c r="F41" s="34"/>
    </row>
    <row r="42" spans="1:7" x14ac:dyDescent="0.2">
      <c r="A42" s="24"/>
      <c r="B42" s="38">
        <v>39</v>
      </c>
      <c r="C42" s="36" t="s">
        <v>51</v>
      </c>
      <c r="D42" s="23"/>
      <c r="E42" s="23"/>
      <c r="F42" s="34"/>
    </row>
    <row r="43" spans="1:7" x14ac:dyDescent="0.2">
      <c r="A43" s="24"/>
      <c r="B43" s="38">
        <v>40</v>
      </c>
      <c r="C43" s="36" t="s">
        <v>52</v>
      </c>
      <c r="D43" s="23"/>
      <c r="E43" s="23"/>
      <c r="F43" s="34"/>
    </row>
    <row r="44" spans="1:7" ht="29" x14ac:dyDescent="0.2">
      <c r="A44" s="24" t="s">
        <v>53</v>
      </c>
      <c r="B44" s="38">
        <v>41</v>
      </c>
      <c r="C44" s="36" t="s">
        <v>54</v>
      </c>
      <c r="D44" s="23"/>
      <c r="E44" s="23"/>
      <c r="F44" s="34"/>
    </row>
    <row r="45" spans="1:7" ht="29" x14ac:dyDescent="0.2">
      <c r="A45" s="24" t="s">
        <v>55</v>
      </c>
      <c r="B45" s="38">
        <v>42</v>
      </c>
      <c r="C45" s="36" t="s">
        <v>56</v>
      </c>
      <c r="D45" s="23"/>
      <c r="E45" s="23"/>
      <c r="F45" s="34"/>
    </row>
    <row r="46" spans="1:7" ht="29" x14ac:dyDescent="0.2">
      <c r="A46" s="24"/>
      <c r="B46" s="38">
        <v>43</v>
      </c>
      <c r="C46" s="36" t="s">
        <v>57</v>
      </c>
      <c r="D46" s="23"/>
      <c r="E46" s="23"/>
      <c r="F46" s="34"/>
    </row>
    <row r="47" spans="1:7" x14ac:dyDescent="0.2">
      <c r="A47" s="8"/>
      <c r="B47" s="39">
        <v>44</v>
      </c>
      <c r="C47" s="36" t="s">
        <v>58</v>
      </c>
      <c r="D47" s="23"/>
      <c r="E47" s="7"/>
      <c r="F47" s="9"/>
    </row>
  </sheetData>
  <phoneticPr fontId="2"/>
  <pageMargins left="0.23622047244094491" right="0.23622047244094491" top="0.74803149606299213" bottom="0.74803149606299213" header="0.31496062992125984" footer="0.31496062992125984"/>
  <pageSetup paperSize="9" scale="61" fitToHeight="0" orientation="portrait" r:id="rId1"/>
  <rowBreaks count="1" manualBreakCount="1">
    <brk id="3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G109"/>
  <sheetViews>
    <sheetView showGridLines="0" view="pageBreakPreview" topLeftCell="A104" zoomScaleNormal="90" zoomScaleSheetLayoutView="100" workbookViewId="0">
      <selection activeCell="E12" sqref="E12"/>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customWidth="1"/>
    <col min="6" max="6" width="13.90625" style="14" customWidth="1"/>
    <col min="7" max="7" width="46.6328125" style="2" customWidth="1"/>
    <col min="8" max="16384" width="9" style="1"/>
  </cols>
  <sheetData>
    <row r="1" spans="1:6" x14ac:dyDescent="0.2">
      <c r="A1" s="1" t="s">
        <v>59</v>
      </c>
    </row>
    <row r="2" spans="1:6" x14ac:dyDescent="0.2">
      <c r="A2" s="15" t="s">
        <v>11</v>
      </c>
      <c r="B2" s="15" t="s">
        <v>12</v>
      </c>
      <c r="C2" s="16" t="s">
        <v>13</v>
      </c>
      <c r="D2" s="15" t="s">
        <v>19</v>
      </c>
      <c r="E2" s="15" t="s">
        <v>20</v>
      </c>
      <c r="F2" s="18" t="s">
        <v>21</v>
      </c>
    </row>
    <row r="3" spans="1:6" x14ac:dyDescent="0.2">
      <c r="A3" s="23" t="s">
        <v>60</v>
      </c>
      <c r="B3" s="23"/>
      <c r="C3" s="24"/>
      <c r="D3" s="23"/>
      <c r="E3" s="23"/>
      <c r="F3" s="34"/>
    </row>
    <row r="4" spans="1:6" ht="29" x14ac:dyDescent="0.2">
      <c r="A4" s="23"/>
      <c r="B4" s="38">
        <v>1</v>
      </c>
      <c r="C4" s="36" t="s">
        <v>61</v>
      </c>
      <c r="D4" s="23"/>
      <c r="E4" s="23"/>
      <c r="F4" s="25"/>
    </row>
    <row r="5" spans="1:6" x14ac:dyDescent="0.2">
      <c r="A5" s="23"/>
      <c r="B5" s="38">
        <f>B4+1</f>
        <v>2</v>
      </c>
      <c r="C5" s="36" t="s">
        <v>676</v>
      </c>
      <c r="D5" s="23"/>
      <c r="E5" s="23"/>
      <c r="F5" s="25"/>
    </row>
    <row r="6" spans="1:6" ht="15" customHeight="1" x14ac:dyDescent="0.2">
      <c r="A6" s="23"/>
      <c r="B6" s="38">
        <f t="shared" ref="B6:B61" si="0">B5+1</f>
        <v>3</v>
      </c>
      <c r="C6" s="36" t="s">
        <v>62</v>
      </c>
      <c r="D6" s="23"/>
      <c r="E6" s="23"/>
      <c r="F6" s="25"/>
    </row>
    <row r="7" spans="1:6" x14ac:dyDescent="0.2">
      <c r="A7" s="23"/>
      <c r="B7" s="38">
        <f t="shared" si="0"/>
        <v>4</v>
      </c>
      <c r="C7" s="36" t="s">
        <v>63</v>
      </c>
      <c r="D7" s="23"/>
      <c r="E7" s="23"/>
      <c r="F7" s="25"/>
    </row>
    <row r="8" spans="1:6" x14ac:dyDescent="0.2">
      <c r="A8" s="23"/>
      <c r="B8" s="38">
        <f t="shared" si="0"/>
        <v>5</v>
      </c>
      <c r="C8" s="36" t="s">
        <v>64</v>
      </c>
      <c r="D8" s="23"/>
      <c r="E8" s="23"/>
      <c r="F8" s="25"/>
    </row>
    <row r="9" spans="1:6" ht="29" x14ac:dyDescent="0.2">
      <c r="A9" s="23"/>
      <c r="B9" s="38">
        <f t="shared" si="0"/>
        <v>6</v>
      </c>
      <c r="C9" s="36" t="s">
        <v>65</v>
      </c>
      <c r="D9" s="23"/>
      <c r="E9" s="23"/>
      <c r="F9" s="25"/>
    </row>
    <row r="10" spans="1:6" ht="15" customHeight="1" x14ac:dyDescent="0.2">
      <c r="A10" s="23"/>
      <c r="B10" s="38">
        <f t="shared" si="0"/>
        <v>7</v>
      </c>
      <c r="C10" s="36" t="s">
        <v>66</v>
      </c>
      <c r="D10" s="23"/>
      <c r="E10" s="23"/>
      <c r="F10" s="25"/>
    </row>
    <row r="11" spans="1:6" x14ac:dyDescent="0.2">
      <c r="A11" s="23"/>
      <c r="B11" s="38">
        <f t="shared" si="0"/>
        <v>8</v>
      </c>
      <c r="C11" s="36" t="s">
        <v>67</v>
      </c>
      <c r="D11" s="23"/>
      <c r="E11" s="23"/>
      <c r="F11" s="25"/>
    </row>
    <row r="12" spans="1:6" ht="43.5" x14ac:dyDescent="0.2">
      <c r="A12" s="23"/>
      <c r="B12" s="38">
        <f t="shared" si="0"/>
        <v>9</v>
      </c>
      <c r="C12" s="40" t="s">
        <v>709</v>
      </c>
      <c r="D12" s="23"/>
      <c r="E12" s="23"/>
      <c r="F12" s="25"/>
    </row>
    <row r="13" spans="1:6" ht="43.5" x14ac:dyDescent="0.2">
      <c r="A13" s="23"/>
      <c r="B13" s="38">
        <f t="shared" si="0"/>
        <v>10</v>
      </c>
      <c r="C13" s="36" t="s">
        <v>68</v>
      </c>
      <c r="D13" s="23"/>
      <c r="E13" s="23"/>
      <c r="F13" s="25"/>
    </row>
    <row r="14" spans="1:6" ht="29" x14ac:dyDescent="0.2">
      <c r="A14" s="23"/>
      <c r="B14" s="38">
        <f t="shared" si="0"/>
        <v>11</v>
      </c>
      <c r="C14" s="36" t="s">
        <v>710</v>
      </c>
      <c r="D14" s="23"/>
      <c r="E14" s="23"/>
      <c r="F14" s="25"/>
    </row>
    <row r="15" spans="1:6" ht="29" x14ac:dyDescent="0.2">
      <c r="A15" s="23"/>
      <c r="B15" s="38">
        <f t="shared" si="0"/>
        <v>12</v>
      </c>
      <c r="C15" s="36" t="s">
        <v>711</v>
      </c>
      <c r="D15" s="23"/>
      <c r="E15" s="23"/>
      <c r="F15" s="25"/>
    </row>
    <row r="16" spans="1:6" x14ac:dyDescent="0.2">
      <c r="A16" s="23"/>
      <c r="B16" s="38">
        <f>B15+1</f>
        <v>13</v>
      </c>
      <c r="C16" s="36" t="s">
        <v>69</v>
      </c>
      <c r="D16" s="23"/>
      <c r="E16" s="23"/>
      <c r="F16" s="25"/>
    </row>
    <row r="17" spans="1:6" ht="29" x14ac:dyDescent="0.2">
      <c r="A17" s="23"/>
      <c r="B17" s="38">
        <f t="shared" si="0"/>
        <v>14</v>
      </c>
      <c r="C17" s="36" t="s">
        <v>677</v>
      </c>
      <c r="D17" s="23"/>
      <c r="E17" s="23"/>
      <c r="F17" s="25"/>
    </row>
    <row r="18" spans="1:6" ht="29" x14ac:dyDescent="0.2">
      <c r="A18" s="23"/>
      <c r="B18" s="38">
        <f>B17+1</f>
        <v>15</v>
      </c>
      <c r="C18" s="36" t="s">
        <v>70</v>
      </c>
      <c r="D18" s="23"/>
      <c r="E18" s="23"/>
      <c r="F18" s="25"/>
    </row>
    <row r="19" spans="1:6" x14ac:dyDescent="0.2">
      <c r="A19" s="23"/>
      <c r="B19" s="38">
        <f t="shared" si="0"/>
        <v>16</v>
      </c>
      <c r="C19" s="36" t="s">
        <v>71</v>
      </c>
      <c r="D19" s="23"/>
      <c r="E19" s="23"/>
      <c r="F19" s="25"/>
    </row>
    <row r="20" spans="1:6" ht="29" x14ac:dyDescent="0.2">
      <c r="A20" s="23"/>
      <c r="B20" s="38">
        <f t="shared" si="0"/>
        <v>17</v>
      </c>
      <c r="C20" s="36" t="s">
        <v>72</v>
      </c>
      <c r="D20" s="23"/>
      <c r="E20" s="23"/>
      <c r="F20" s="25"/>
    </row>
    <row r="21" spans="1:6" ht="29" x14ac:dyDescent="0.2">
      <c r="A21" s="23"/>
      <c r="B21" s="38">
        <f t="shared" si="0"/>
        <v>18</v>
      </c>
      <c r="C21" s="36" t="s">
        <v>73</v>
      </c>
      <c r="D21" s="23"/>
      <c r="E21" s="23"/>
      <c r="F21" s="25"/>
    </row>
    <row r="22" spans="1:6" ht="29" x14ac:dyDescent="0.2">
      <c r="A22" s="23"/>
      <c r="B22" s="38">
        <f t="shared" si="0"/>
        <v>19</v>
      </c>
      <c r="C22" s="36" t="s">
        <v>74</v>
      </c>
      <c r="D22" s="23"/>
      <c r="E22" s="23"/>
      <c r="F22" s="25"/>
    </row>
    <row r="23" spans="1:6" x14ac:dyDescent="0.2">
      <c r="A23" s="23"/>
      <c r="B23" s="38">
        <f t="shared" si="0"/>
        <v>20</v>
      </c>
      <c r="C23" s="36" t="s">
        <v>753</v>
      </c>
      <c r="D23" s="23"/>
      <c r="E23" s="23"/>
      <c r="F23" s="25"/>
    </row>
    <row r="24" spans="1:6" ht="29" x14ac:dyDescent="0.2">
      <c r="A24" s="23"/>
      <c r="B24" s="38">
        <f t="shared" si="0"/>
        <v>21</v>
      </c>
      <c r="C24" s="36" t="s">
        <v>75</v>
      </c>
      <c r="D24" s="23"/>
      <c r="E24" s="23"/>
      <c r="F24" s="25"/>
    </row>
    <row r="25" spans="1:6" ht="29" x14ac:dyDescent="0.2">
      <c r="A25" s="23"/>
      <c r="B25" s="38">
        <f t="shared" si="0"/>
        <v>22</v>
      </c>
      <c r="C25" s="36" t="s">
        <v>76</v>
      </c>
      <c r="D25" s="23"/>
      <c r="E25" s="23"/>
      <c r="F25" s="25"/>
    </row>
    <row r="26" spans="1:6" ht="29" x14ac:dyDescent="0.2">
      <c r="A26" s="23"/>
      <c r="B26" s="38">
        <f t="shared" si="0"/>
        <v>23</v>
      </c>
      <c r="C26" s="36" t="s">
        <v>77</v>
      </c>
      <c r="D26" s="23"/>
      <c r="E26" s="23"/>
      <c r="F26" s="25"/>
    </row>
    <row r="27" spans="1:6" x14ac:dyDescent="0.2">
      <c r="A27" s="23"/>
      <c r="B27" s="38">
        <v>24</v>
      </c>
      <c r="C27" s="36" t="s">
        <v>78</v>
      </c>
      <c r="D27" s="23"/>
      <c r="E27" s="23"/>
      <c r="F27" s="25"/>
    </row>
    <row r="28" spans="1:6" x14ac:dyDescent="0.2">
      <c r="A28" s="23"/>
      <c r="B28" s="38">
        <f t="shared" si="0"/>
        <v>25</v>
      </c>
      <c r="C28" s="36" t="s">
        <v>678</v>
      </c>
      <c r="D28" s="23"/>
      <c r="E28" s="23"/>
      <c r="F28" s="25"/>
    </row>
    <row r="29" spans="1:6" x14ac:dyDescent="0.2">
      <c r="A29" s="23"/>
      <c r="B29" s="38">
        <f t="shared" si="0"/>
        <v>26</v>
      </c>
      <c r="C29" s="36" t="s">
        <v>79</v>
      </c>
      <c r="D29" s="23"/>
      <c r="E29" s="23"/>
      <c r="F29" s="25"/>
    </row>
    <row r="30" spans="1:6" x14ac:dyDescent="0.2">
      <c r="A30" s="23"/>
      <c r="B30" s="38">
        <f t="shared" si="0"/>
        <v>27</v>
      </c>
      <c r="C30" s="36" t="s">
        <v>80</v>
      </c>
      <c r="D30" s="23"/>
      <c r="E30" s="23"/>
      <c r="F30" s="25"/>
    </row>
    <row r="31" spans="1:6" ht="45" customHeight="1" x14ac:dyDescent="0.2">
      <c r="A31" s="23"/>
      <c r="B31" s="38">
        <f t="shared" si="0"/>
        <v>28</v>
      </c>
      <c r="C31" s="36" t="s">
        <v>81</v>
      </c>
      <c r="D31" s="23"/>
      <c r="E31" s="23"/>
      <c r="F31" s="25"/>
    </row>
    <row r="32" spans="1:6" x14ac:dyDescent="0.2">
      <c r="A32" s="23"/>
      <c r="B32" s="38">
        <f t="shared" si="0"/>
        <v>29</v>
      </c>
      <c r="C32" s="36" t="s">
        <v>82</v>
      </c>
      <c r="D32" s="23"/>
      <c r="E32" s="23"/>
      <c r="F32" s="25"/>
    </row>
    <row r="33" spans="1:6" x14ac:dyDescent="0.2">
      <c r="A33" s="23"/>
      <c r="B33" s="38">
        <f t="shared" si="0"/>
        <v>30</v>
      </c>
      <c r="C33" s="36" t="s">
        <v>83</v>
      </c>
      <c r="D33" s="23"/>
      <c r="E33" s="23"/>
      <c r="F33" s="25"/>
    </row>
    <row r="34" spans="1:6" ht="30" customHeight="1" x14ac:dyDescent="0.2">
      <c r="A34" s="23"/>
      <c r="B34" s="38">
        <f t="shared" si="0"/>
        <v>31</v>
      </c>
      <c r="C34" s="36" t="s">
        <v>84</v>
      </c>
      <c r="D34" s="23"/>
      <c r="E34" s="23"/>
      <c r="F34" s="25"/>
    </row>
    <row r="35" spans="1:6" ht="29" x14ac:dyDescent="0.2">
      <c r="A35" s="23"/>
      <c r="B35" s="38">
        <f t="shared" si="0"/>
        <v>32</v>
      </c>
      <c r="C35" s="36" t="s">
        <v>85</v>
      </c>
      <c r="D35" s="23"/>
      <c r="E35" s="23"/>
      <c r="F35" s="25"/>
    </row>
    <row r="36" spans="1:6" ht="43.5" x14ac:dyDescent="0.2">
      <c r="A36" s="23"/>
      <c r="B36" s="38">
        <f t="shared" si="0"/>
        <v>33</v>
      </c>
      <c r="C36" s="36" t="s">
        <v>86</v>
      </c>
      <c r="D36" s="23"/>
      <c r="E36" s="23"/>
      <c r="F36" s="25"/>
    </row>
    <row r="37" spans="1:6" ht="29" x14ac:dyDescent="0.2">
      <c r="A37" s="23"/>
      <c r="B37" s="38">
        <f t="shared" si="0"/>
        <v>34</v>
      </c>
      <c r="C37" s="36" t="s">
        <v>87</v>
      </c>
      <c r="D37" s="23"/>
      <c r="E37" s="23"/>
      <c r="F37" s="25"/>
    </row>
    <row r="38" spans="1:6" x14ac:dyDescent="0.2">
      <c r="A38" s="23"/>
      <c r="B38" s="38">
        <f t="shared" si="0"/>
        <v>35</v>
      </c>
      <c r="C38" s="36" t="s">
        <v>88</v>
      </c>
      <c r="D38" s="23"/>
      <c r="E38" s="23"/>
      <c r="F38" s="25"/>
    </row>
    <row r="39" spans="1:6" ht="29" x14ac:dyDescent="0.2">
      <c r="A39" s="23"/>
      <c r="B39" s="38">
        <f t="shared" si="0"/>
        <v>36</v>
      </c>
      <c r="C39" s="36" t="s">
        <v>89</v>
      </c>
      <c r="D39" s="23"/>
      <c r="E39" s="23"/>
      <c r="F39" s="25"/>
    </row>
    <row r="40" spans="1:6" x14ac:dyDescent="0.2">
      <c r="A40" s="23"/>
      <c r="B40" s="38">
        <f t="shared" si="0"/>
        <v>37</v>
      </c>
      <c r="C40" s="36" t="s">
        <v>90</v>
      </c>
      <c r="D40" s="23"/>
      <c r="E40" s="23"/>
      <c r="F40" s="25"/>
    </row>
    <row r="41" spans="1:6" ht="29" x14ac:dyDescent="0.2">
      <c r="A41" s="23"/>
      <c r="B41" s="38">
        <f t="shared" si="0"/>
        <v>38</v>
      </c>
      <c r="C41" s="36" t="s">
        <v>91</v>
      </c>
      <c r="D41" s="23"/>
      <c r="E41" s="23"/>
      <c r="F41" s="25"/>
    </row>
    <row r="42" spans="1:6" ht="29" x14ac:dyDescent="0.2">
      <c r="A42" s="23"/>
      <c r="B42" s="38">
        <f t="shared" si="0"/>
        <v>39</v>
      </c>
      <c r="C42" s="36" t="s">
        <v>92</v>
      </c>
      <c r="D42" s="23"/>
      <c r="E42" s="23"/>
      <c r="F42" s="25"/>
    </row>
    <row r="43" spans="1:6" ht="29" x14ac:dyDescent="0.2">
      <c r="A43" s="23"/>
      <c r="B43" s="38">
        <f t="shared" si="0"/>
        <v>40</v>
      </c>
      <c r="C43" s="36" t="s">
        <v>93</v>
      </c>
      <c r="D43" s="23"/>
      <c r="E43" s="23"/>
      <c r="F43" s="25"/>
    </row>
    <row r="44" spans="1:6" x14ac:dyDescent="0.2">
      <c r="A44" s="23"/>
      <c r="B44" s="38">
        <f t="shared" si="0"/>
        <v>41</v>
      </c>
      <c r="C44" s="36" t="s">
        <v>94</v>
      </c>
      <c r="D44" s="23"/>
      <c r="E44" s="23"/>
      <c r="F44" s="25"/>
    </row>
    <row r="45" spans="1:6" x14ac:dyDescent="0.2">
      <c r="A45" s="23"/>
      <c r="B45" s="38">
        <f t="shared" si="0"/>
        <v>42</v>
      </c>
      <c r="C45" s="36" t="s">
        <v>95</v>
      </c>
      <c r="D45" s="23"/>
      <c r="E45" s="23"/>
      <c r="F45" s="25"/>
    </row>
    <row r="46" spans="1:6" x14ac:dyDescent="0.2">
      <c r="A46" s="23"/>
      <c r="B46" s="38">
        <f t="shared" si="0"/>
        <v>43</v>
      </c>
      <c r="C46" s="36" t="s">
        <v>96</v>
      </c>
      <c r="D46" s="23"/>
      <c r="E46" s="23"/>
      <c r="F46" s="25"/>
    </row>
    <row r="47" spans="1:6" ht="29" x14ac:dyDescent="0.2">
      <c r="A47" s="23"/>
      <c r="B47" s="38">
        <f>B46+1</f>
        <v>44</v>
      </c>
      <c r="C47" s="36" t="s">
        <v>97</v>
      </c>
      <c r="D47" s="23"/>
      <c r="E47" s="23"/>
      <c r="F47" s="25"/>
    </row>
    <row r="48" spans="1:6" ht="29" x14ac:dyDescent="0.2">
      <c r="A48" s="23"/>
      <c r="B48" s="38">
        <f t="shared" si="0"/>
        <v>45</v>
      </c>
      <c r="C48" s="36" t="s">
        <v>98</v>
      </c>
      <c r="D48" s="23"/>
      <c r="E48" s="23"/>
      <c r="F48" s="25"/>
    </row>
    <row r="49" spans="1:6" x14ac:dyDescent="0.2">
      <c r="A49" s="23"/>
      <c r="B49" s="38">
        <f t="shared" si="0"/>
        <v>46</v>
      </c>
      <c r="C49" s="36" t="s">
        <v>99</v>
      </c>
      <c r="D49" s="23"/>
      <c r="E49" s="23"/>
      <c r="F49" s="25"/>
    </row>
    <row r="50" spans="1:6" x14ac:dyDescent="0.2">
      <c r="A50" s="23"/>
      <c r="B50" s="38">
        <f t="shared" si="0"/>
        <v>47</v>
      </c>
      <c r="C50" s="36" t="s">
        <v>100</v>
      </c>
      <c r="D50" s="23"/>
      <c r="E50" s="23"/>
      <c r="F50" s="25"/>
    </row>
    <row r="51" spans="1:6" ht="29" x14ac:dyDescent="0.2">
      <c r="A51" s="23"/>
      <c r="B51" s="38">
        <f t="shared" si="0"/>
        <v>48</v>
      </c>
      <c r="C51" s="40" t="s">
        <v>712</v>
      </c>
      <c r="D51" s="23"/>
      <c r="E51" s="23"/>
      <c r="F51" s="25"/>
    </row>
    <row r="52" spans="1:6" x14ac:dyDescent="0.2">
      <c r="A52" s="23"/>
      <c r="B52" s="38">
        <f t="shared" si="0"/>
        <v>49</v>
      </c>
      <c r="C52" s="36" t="s">
        <v>101</v>
      </c>
      <c r="D52" s="23"/>
      <c r="E52" s="23"/>
      <c r="F52" s="25"/>
    </row>
    <row r="53" spans="1:6" x14ac:dyDescent="0.2">
      <c r="A53" s="23"/>
      <c r="B53" s="38">
        <f t="shared" si="0"/>
        <v>50</v>
      </c>
      <c r="C53" s="36" t="s">
        <v>102</v>
      </c>
      <c r="D53" s="23"/>
      <c r="E53" s="23"/>
      <c r="F53" s="25"/>
    </row>
    <row r="54" spans="1:6" x14ac:dyDescent="0.2">
      <c r="A54" s="23"/>
      <c r="B54" s="38">
        <f t="shared" si="0"/>
        <v>51</v>
      </c>
      <c r="C54" s="36" t="s">
        <v>103</v>
      </c>
      <c r="D54" s="23"/>
      <c r="E54" s="23"/>
      <c r="F54" s="25"/>
    </row>
    <row r="55" spans="1:6" ht="29" x14ac:dyDescent="0.2">
      <c r="A55" s="23"/>
      <c r="B55" s="38">
        <f t="shared" si="0"/>
        <v>52</v>
      </c>
      <c r="C55" s="36" t="s">
        <v>104</v>
      </c>
      <c r="D55" s="23"/>
      <c r="E55" s="23"/>
      <c r="F55" s="25"/>
    </row>
    <row r="56" spans="1:6" ht="29" x14ac:dyDescent="0.2">
      <c r="A56" s="23"/>
      <c r="B56" s="38">
        <f t="shared" si="0"/>
        <v>53</v>
      </c>
      <c r="C56" s="36" t="s">
        <v>105</v>
      </c>
      <c r="D56" s="23"/>
      <c r="E56" s="23"/>
      <c r="F56" s="25"/>
    </row>
    <row r="57" spans="1:6" ht="29" x14ac:dyDescent="0.2">
      <c r="A57" s="23"/>
      <c r="B57" s="38">
        <f t="shared" si="0"/>
        <v>54</v>
      </c>
      <c r="C57" s="36" t="s">
        <v>106</v>
      </c>
      <c r="D57" s="23"/>
      <c r="E57" s="23"/>
      <c r="F57" s="25"/>
    </row>
    <row r="58" spans="1:6" ht="29" x14ac:dyDescent="0.2">
      <c r="A58" s="23"/>
      <c r="B58" s="38">
        <f t="shared" si="0"/>
        <v>55</v>
      </c>
      <c r="C58" s="36" t="s">
        <v>107</v>
      </c>
      <c r="D58" s="23"/>
      <c r="E58" s="23"/>
      <c r="F58" s="25"/>
    </row>
    <row r="59" spans="1:6" x14ac:dyDescent="0.2">
      <c r="A59" s="23"/>
      <c r="B59" s="38">
        <f>B58+1</f>
        <v>56</v>
      </c>
      <c r="C59" s="36" t="s">
        <v>108</v>
      </c>
      <c r="D59" s="23"/>
      <c r="E59" s="23"/>
      <c r="F59" s="25"/>
    </row>
    <row r="60" spans="1:6" x14ac:dyDescent="0.2">
      <c r="A60" s="23"/>
      <c r="B60" s="38">
        <f t="shared" si="0"/>
        <v>57</v>
      </c>
      <c r="C60" s="36" t="s">
        <v>109</v>
      </c>
      <c r="D60" s="23"/>
      <c r="E60" s="23"/>
      <c r="F60" s="25"/>
    </row>
    <row r="61" spans="1:6" x14ac:dyDescent="0.2">
      <c r="A61" s="23"/>
      <c r="B61" s="38">
        <f t="shared" si="0"/>
        <v>58</v>
      </c>
      <c r="C61" s="36" t="s">
        <v>110</v>
      </c>
      <c r="D61" s="23"/>
      <c r="E61" s="23"/>
      <c r="F61" s="25"/>
    </row>
    <row r="62" spans="1:6" x14ac:dyDescent="0.2">
      <c r="A62" s="23" t="s">
        <v>111</v>
      </c>
      <c r="B62" s="38"/>
      <c r="C62" s="36"/>
      <c r="D62" s="23"/>
      <c r="E62" s="23"/>
      <c r="F62" s="25"/>
    </row>
    <row r="63" spans="1:6" x14ac:dyDescent="0.2">
      <c r="A63" s="23"/>
      <c r="B63" s="38">
        <v>1</v>
      </c>
      <c r="C63" s="36" t="s">
        <v>112</v>
      </c>
      <c r="D63" s="23"/>
      <c r="E63" s="23"/>
      <c r="F63" s="25"/>
    </row>
    <row r="64" spans="1:6" x14ac:dyDescent="0.2">
      <c r="A64" s="23"/>
      <c r="B64" s="38">
        <f>B63+1</f>
        <v>2</v>
      </c>
      <c r="C64" s="36" t="s">
        <v>679</v>
      </c>
      <c r="D64" s="23"/>
      <c r="E64" s="23"/>
      <c r="F64" s="25"/>
    </row>
    <row r="65" spans="1:7" ht="30.65" customHeight="1" x14ac:dyDescent="0.2">
      <c r="A65" s="23"/>
      <c r="B65" s="38">
        <f t="shared" ref="B65:B99" si="1">B64+1</f>
        <v>3</v>
      </c>
      <c r="C65" s="36" t="s">
        <v>62</v>
      </c>
      <c r="D65" s="23"/>
      <c r="E65" s="23"/>
      <c r="F65" s="25"/>
    </row>
    <row r="66" spans="1:7" x14ac:dyDescent="0.2">
      <c r="A66" s="23"/>
      <c r="B66" s="38">
        <f t="shared" si="1"/>
        <v>4</v>
      </c>
      <c r="C66" s="36" t="s">
        <v>113</v>
      </c>
      <c r="D66" s="23"/>
      <c r="E66" s="23"/>
      <c r="F66" s="25"/>
    </row>
    <row r="67" spans="1:7" x14ac:dyDescent="0.2">
      <c r="A67" s="38"/>
      <c r="B67" s="38">
        <f t="shared" si="1"/>
        <v>5</v>
      </c>
      <c r="C67" s="36" t="s">
        <v>698</v>
      </c>
      <c r="D67" s="38"/>
      <c r="E67" s="38"/>
      <c r="F67" s="46"/>
      <c r="G67" s="41"/>
    </row>
    <row r="68" spans="1:7" ht="29.25" customHeight="1" x14ac:dyDescent="0.2">
      <c r="A68" s="38"/>
      <c r="B68" s="38">
        <f t="shared" si="1"/>
        <v>6</v>
      </c>
      <c r="C68" s="36" t="s">
        <v>697</v>
      </c>
      <c r="D68" s="38"/>
      <c r="E68" s="38"/>
      <c r="F68" s="46"/>
      <c r="G68" s="41"/>
    </row>
    <row r="69" spans="1:7" x14ac:dyDescent="0.2">
      <c r="A69" s="23"/>
      <c r="B69" s="38">
        <f>B68+1</f>
        <v>7</v>
      </c>
      <c r="C69" s="36" t="s">
        <v>69</v>
      </c>
      <c r="D69" s="23"/>
      <c r="E69" s="23"/>
      <c r="F69" s="25"/>
      <c r="G69" s="41"/>
    </row>
    <row r="70" spans="1:7" ht="29" x14ac:dyDescent="0.2">
      <c r="A70" s="23"/>
      <c r="B70" s="38">
        <f t="shared" si="1"/>
        <v>8</v>
      </c>
      <c r="C70" s="36" t="s">
        <v>677</v>
      </c>
      <c r="D70" s="23"/>
      <c r="E70" s="23"/>
      <c r="F70" s="25"/>
      <c r="G70" s="41"/>
    </row>
    <row r="71" spans="1:7" x14ac:dyDescent="0.2">
      <c r="A71" s="23"/>
      <c r="B71" s="38">
        <f t="shared" si="1"/>
        <v>9</v>
      </c>
      <c r="C71" s="36" t="s">
        <v>114</v>
      </c>
      <c r="D71" s="23"/>
      <c r="E71" s="23"/>
      <c r="F71" s="25"/>
      <c r="G71" s="41"/>
    </row>
    <row r="72" spans="1:7" ht="29" x14ac:dyDescent="0.2">
      <c r="A72" s="23"/>
      <c r="B72" s="38">
        <f t="shared" si="1"/>
        <v>10</v>
      </c>
      <c r="C72" s="36" t="s">
        <v>72</v>
      </c>
      <c r="D72" s="23"/>
      <c r="E72" s="23"/>
      <c r="F72" s="25"/>
      <c r="G72" s="41"/>
    </row>
    <row r="73" spans="1:7" ht="29" x14ac:dyDescent="0.2">
      <c r="A73" s="23"/>
      <c r="B73" s="38">
        <f t="shared" si="1"/>
        <v>11</v>
      </c>
      <c r="C73" s="36" t="s">
        <v>713</v>
      </c>
      <c r="D73" s="23"/>
      <c r="E73" s="23"/>
      <c r="F73" s="25"/>
      <c r="G73" s="41"/>
    </row>
    <row r="74" spans="1:7" ht="29" x14ac:dyDescent="0.2">
      <c r="A74" s="23"/>
      <c r="B74" s="38">
        <f t="shared" si="1"/>
        <v>12</v>
      </c>
      <c r="C74" s="36" t="s">
        <v>115</v>
      </c>
      <c r="D74" s="23"/>
      <c r="E74" s="23"/>
      <c r="F74" s="25"/>
      <c r="G74" s="41"/>
    </row>
    <row r="75" spans="1:7" ht="43.5" x14ac:dyDescent="0.2">
      <c r="A75" s="23"/>
      <c r="B75" s="38">
        <f>B74+1</f>
        <v>13</v>
      </c>
      <c r="C75" s="40" t="s">
        <v>714</v>
      </c>
      <c r="D75" s="23"/>
      <c r="E75" s="23"/>
      <c r="F75" s="25"/>
    </row>
    <row r="76" spans="1:7" ht="43.5" x14ac:dyDescent="0.2">
      <c r="A76" s="23"/>
      <c r="B76" s="38">
        <f t="shared" si="1"/>
        <v>14</v>
      </c>
      <c r="C76" s="40" t="s">
        <v>715</v>
      </c>
      <c r="D76" s="23"/>
      <c r="E76" s="23"/>
      <c r="F76" s="25"/>
    </row>
    <row r="77" spans="1:7" ht="50.15" customHeight="1" x14ac:dyDescent="0.2">
      <c r="A77" s="23"/>
      <c r="B77" s="38">
        <v>15</v>
      </c>
      <c r="C77" s="36" t="s">
        <v>116</v>
      </c>
      <c r="D77" s="23"/>
      <c r="E77" s="23"/>
      <c r="F77" s="25"/>
    </row>
    <row r="78" spans="1:7" ht="50.15" customHeight="1" x14ac:dyDescent="0.2">
      <c r="A78" s="23"/>
      <c r="B78" s="38">
        <f t="shared" si="1"/>
        <v>16</v>
      </c>
      <c r="C78" s="36" t="s">
        <v>117</v>
      </c>
      <c r="D78" s="23"/>
      <c r="E78" s="23"/>
      <c r="F78" s="25"/>
    </row>
    <row r="79" spans="1:7" x14ac:dyDescent="0.2">
      <c r="A79" s="23"/>
      <c r="B79" s="38">
        <f t="shared" si="1"/>
        <v>17</v>
      </c>
      <c r="C79" s="36" t="s">
        <v>102</v>
      </c>
      <c r="D79" s="23"/>
      <c r="E79" s="23"/>
      <c r="F79" s="25"/>
    </row>
    <row r="80" spans="1:7" x14ac:dyDescent="0.2">
      <c r="A80" s="23"/>
      <c r="B80" s="38">
        <f t="shared" si="1"/>
        <v>18</v>
      </c>
      <c r="C80" s="36" t="s">
        <v>118</v>
      </c>
      <c r="D80" s="23"/>
      <c r="E80" s="23"/>
      <c r="F80" s="25"/>
    </row>
    <row r="81" spans="1:6" x14ac:dyDescent="0.2">
      <c r="A81" s="23"/>
      <c r="B81" s="38">
        <f t="shared" si="1"/>
        <v>19</v>
      </c>
      <c r="C81" s="36" t="s">
        <v>119</v>
      </c>
      <c r="D81" s="23"/>
      <c r="E81" s="23"/>
      <c r="F81" s="25"/>
    </row>
    <row r="82" spans="1:6" x14ac:dyDescent="0.2">
      <c r="A82" s="23"/>
      <c r="B82" s="38">
        <f t="shared" si="1"/>
        <v>20</v>
      </c>
      <c r="C82" s="36" t="s">
        <v>120</v>
      </c>
      <c r="D82" s="23"/>
      <c r="E82" s="23"/>
      <c r="F82" s="25"/>
    </row>
    <row r="83" spans="1:6" ht="118" customHeight="1" x14ac:dyDescent="0.2">
      <c r="A83" s="23"/>
      <c r="B83" s="38">
        <f t="shared" si="1"/>
        <v>21</v>
      </c>
      <c r="C83" s="36" t="s">
        <v>121</v>
      </c>
      <c r="D83" s="23"/>
      <c r="E83" s="23"/>
      <c r="F83" s="25"/>
    </row>
    <row r="84" spans="1:6" x14ac:dyDescent="0.2">
      <c r="A84" s="23"/>
      <c r="B84" s="38">
        <f t="shared" si="1"/>
        <v>22</v>
      </c>
      <c r="C84" s="36" t="s">
        <v>122</v>
      </c>
      <c r="D84" s="23"/>
      <c r="E84" s="23"/>
      <c r="F84" s="25"/>
    </row>
    <row r="85" spans="1:6" x14ac:dyDescent="0.2">
      <c r="A85" s="23"/>
      <c r="B85" s="38">
        <f t="shared" si="1"/>
        <v>23</v>
      </c>
      <c r="C85" s="36" t="s">
        <v>123</v>
      </c>
      <c r="D85" s="23"/>
      <c r="E85" s="23"/>
      <c r="F85" s="25"/>
    </row>
    <row r="86" spans="1:6" x14ac:dyDescent="0.2">
      <c r="A86" s="23"/>
      <c r="B86" s="38">
        <f t="shared" si="1"/>
        <v>24</v>
      </c>
      <c r="C86" s="36" t="s">
        <v>88</v>
      </c>
      <c r="D86" s="23"/>
      <c r="E86" s="23"/>
      <c r="F86" s="25"/>
    </row>
    <row r="87" spans="1:6" ht="85" customHeight="1" x14ac:dyDescent="0.2">
      <c r="A87" s="23"/>
      <c r="B87" s="38">
        <f t="shared" si="1"/>
        <v>25</v>
      </c>
      <c r="C87" s="36" t="s">
        <v>124</v>
      </c>
      <c r="D87" s="23"/>
      <c r="E87" s="23"/>
      <c r="F87" s="25"/>
    </row>
    <row r="88" spans="1:6" ht="29" x14ac:dyDescent="0.2">
      <c r="A88" s="23"/>
      <c r="B88" s="38">
        <f t="shared" si="1"/>
        <v>26</v>
      </c>
      <c r="C88" s="36" t="s">
        <v>125</v>
      </c>
      <c r="D88" s="23"/>
      <c r="E88" s="23"/>
      <c r="F88" s="25"/>
    </row>
    <row r="89" spans="1:6" ht="29" x14ac:dyDescent="0.2">
      <c r="A89" s="23"/>
      <c r="B89" s="38">
        <f t="shared" si="1"/>
        <v>27</v>
      </c>
      <c r="C89" s="36" t="s">
        <v>716</v>
      </c>
      <c r="D89" s="23"/>
      <c r="E89" s="23"/>
      <c r="F89" s="25"/>
    </row>
    <row r="90" spans="1:6" x14ac:dyDescent="0.2">
      <c r="A90" s="23"/>
      <c r="B90" s="38">
        <f t="shared" si="1"/>
        <v>28</v>
      </c>
      <c r="C90" s="36" t="s">
        <v>126</v>
      </c>
      <c r="D90" s="23"/>
      <c r="E90" s="23"/>
      <c r="F90" s="25"/>
    </row>
    <row r="91" spans="1:6" ht="29" x14ac:dyDescent="0.2">
      <c r="A91" s="23"/>
      <c r="B91" s="38">
        <f t="shared" si="1"/>
        <v>29</v>
      </c>
      <c r="C91" s="36" t="s">
        <v>127</v>
      </c>
      <c r="D91" s="23"/>
      <c r="E91" s="23"/>
      <c r="F91" s="25"/>
    </row>
    <row r="92" spans="1:6" x14ac:dyDescent="0.2">
      <c r="A92" s="23"/>
      <c r="B92" s="38">
        <f t="shared" si="1"/>
        <v>30</v>
      </c>
      <c r="C92" s="36" t="s">
        <v>128</v>
      </c>
      <c r="D92" s="23"/>
      <c r="E92" s="23"/>
      <c r="F92" s="25"/>
    </row>
    <row r="93" spans="1:6" ht="29" x14ac:dyDescent="0.2">
      <c r="A93" s="23"/>
      <c r="B93" s="38">
        <f t="shared" si="1"/>
        <v>31</v>
      </c>
      <c r="C93" s="36" t="s">
        <v>129</v>
      </c>
      <c r="D93" s="23"/>
      <c r="E93" s="23"/>
      <c r="F93" s="25"/>
    </row>
    <row r="94" spans="1:6" ht="29" x14ac:dyDescent="0.2">
      <c r="A94" s="23"/>
      <c r="B94" s="38">
        <f t="shared" si="1"/>
        <v>32</v>
      </c>
      <c r="C94" s="36" t="s">
        <v>106</v>
      </c>
      <c r="D94" s="23"/>
      <c r="E94" s="23"/>
      <c r="F94" s="25"/>
    </row>
    <row r="95" spans="1:6" ht="29" x14ac:dyDescent="0.2">
      <c r="A95" s="23"/>
      <c r="B95" s="38">
        <f t="shared" si="1"/>
        <v>33</v>
      </c>
      <c r="C95" s="36" t="s">
        <v>107</v>
      </c>
      <c r="D95" s="23"/>
      <c r="E95" s="23"/>
      <c r="F95" s="25"/>
    </row>
    <row r="96" spans="1:6" x14ac:dyDescent="0.2">
      <c r="A96" s="23"/>
      <c r="B96" s="38">
        <f>B95+1</f>
        <v>34</v>
      </c>
      <c r="C96" s="36" t="s">
        <v>108</v>
      </c>
      <c r="D96" s="23"/>
      <c r="E96" s="23"/>
      <c r="F96" s="25"/>
    </row>
    <row r="97" spans="1:6" x14ac:dyDescent="0.2">
      <c r="A97" s="23"/>
      <c r="B97" s="38">
        <f t="shared" si="1"/>
        <v>35</v>
      </c>
      <c r="C97" s="36" t="s">
        <v>717</v>
      </c>
      <c r="D97" s="23"/>
      <c r="E97" s="23"/>
      <c r="F97" s="25"/>
    </row>
    <row r="98" spans="1:6" x14ac:dyDescent="0.2">
      <c r="A98" s="23"/>
      <c r="B98" s="38">
        <f t="shared" si="1"/>
        <v>36</v>
      </c>
      <c r="C98" s="36" t="s">
        <v>130</v>
      </c>
      <c r="D98" s="23"/>
      <c r="E98" s="23"/>
      <c r="F98" s="25"/>
    </row>
    <row r="99" spans="1:6" x14ac:dyDescent="0.2">
      <c r="A99" s="23"/>
      <c r="B99" s="38">
        <f t="shared" si="1"/>
        <v>37</v>
      </c>
      <c r="C99" s="36" t="s">
        <v>131</v>
      </c>
      <c r="D99" s="23"/>
      <c r="E99" s="23"/>
      <c r="F99" s="25"/>
    </row>
    <row r="100" spans="1:6" x14ac:dyDescent="0.2">
      <c r="A100" s="23" t="s">
        <v>132</v>
      </c>
      <c r="B100" s="38"/>
      <c r="C100" s="36"/>
      <c r="D100" s="23"/>
      <c r="E100" s="23"/>
      <c r="F100" s="25"/>
    </row>
    <row r="101" spans="1:6" x14ac:dyDescent="0.2">
      <c r="A101" s="23"/>
      <c r="B101" s="38">
        <f>B100+1</f>
        <v>1</v>
      </c>
      <c r="C101" s="36" t="s">
        <v>679</v>
      </c>
      <c r="D101" s="23"/>
      <c r="E101" s="23"/>
      <c r="F101" s="25"/>
    </row>
    <row r="102" spans="1:6" x14ac:dyDescent="0.2">
      <c r="A102" s="23"/>
      <c r="B102" s="38">
        <f t="shared" ref="B102" si="2">B101+1</f>
        <v>2</v>
      </c>
      <c r="C102" s="36" t="s">
        <v>62</v>
      </c>
      <c r="D102" s="23"/>
      <c r="E102" s="23"/>
      <c r="F102" s="25"/>
    </row>
    <row r="103" spans="1:6" ht="48" customHeight="1" x14ac:dyDescent="0.2">
      <c r="A103" s="23"/>
      <c r="B103" s="38">
        <v>3</v>
      </c>
      <c r="C103" s="36" t="s">
        <v>694</v>
      </c>
      <c r="D103" s="23"/>
      <c r="E103" s="23"/>
      <c r="F103" s="25"/>
    </row>
    <row r="104" spans="1:6" ht="29" x14ac:dyDescent="0.2">
      <c r="A104" s="23"/>
      <c r="B104" s="38">
        <v>4</v>
      </c>
      <c r="C104" s="36" t="s">
        <v>133</v>
      </c>
      <c r="D104" s="23"/>
      <c r="E104" s="23"/>
      <c r="F104" s="25"/>
    </row>
    <row r="105" spans="1:6" x14ac:dyDescent="0.2">
      <c r="A105" s="23"/>
      <c r="B105" s="38">
        <v>5</v>
      </c>
      <c r="C105" s="36" t="s">
        <v>134</v>
      </c>
      <c r="D105" s="23"/>
      <c r="E105" s="23"/>
      <c r="F105" s="25"/>
    </row>
    <row r="106" spans="1:6" ht="29" x14ac:dyDescent="0.2">
      <c r="A106" s="23"/>
      <c r="B106" s="38">
        <v>6</v>
      </c>
      <c r="C106" s="36" t="s">
        <v>135</v>
      </c>
      <c r="D106" s="23"/>
      <c r="E106" s="23"/>
      <c r="F106" s="25"/>
    </row>
    <row r="107" spans="1:6" x14ac:dyDescent="0.2">
      <c r="A107" s="23"/>
      <c r="B107" s="38">
        <v>7</v>
      </c>
      <c r="C107" s="36" t="s">
        <v>136</v>
      </c>
      <c r="D107" s="23"/>
      <c r="E107" s="23"/>
      <c r="F107" s="25"/>
    </row>
    <row r="108" spans="1:6" ht="29" x14ac:dyDescent="0.2">
      <c r="A108" s="23"/>
      <c r="B108" s="38">
        <v>8</v>
      </c>
      <c r="C108" s="36" t="s">
        <v>137</v>
      </c>
      <c r="D108" s="23"/>
      <c r="E108" s="23"/>
      <c r="F108" s="25"/>
    </row>
    <row r="109" spans="1:6" ht="29" x14ac:dyDescent="0.2">
      <c r="A109" s="23"/>
      <c r="B109" s="38">
        <v>9</v>
      </c>
      <c r="C109" s="49" t="s">
        <v>718</v>
      </c>
      <c r="D109" s="23"/>
      <c r="E109" s="23"/>
      <c r="F109" s="25"/>
    </row>
  </sheetData>
  <phoneticPr fontId="2"/>
  <pageMargins left="0.23622047244094491" right="0.23622047244094491" top="0.74803149606299213" bottom="0.74803149606299213" header="0.31496062992125984" footer="0.31496062992125984"/>
  <pageSetup paperSize="9" scale="61" fitToHeight="0" orientation="portrait" r:id="rId1"/>
  <rowBreaks count="1" manualBreakCount="1">
    <brk id="3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F78"/>
  <sheetViews>
    <sheetView showGridLines="0" view="pageBreakPreview" zoomScaleNormal="100" zoomScaleSheetLayoutView="100" workbookViewId="0">
      <selection activeCell="E7" sqref="E7"/>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bestFit="1" customWidth="1"/>
    <col min="6" max="6" width="13.90625" style="14" bestFit="1" customWidth="1"/>
    <col min="7" max="16384" width="9" style="1"/>
  </cols>
  <sheetData>
    <row r="1" spans="1:6" x14ac:dyDescent="0.2">
      <c r="A1" s="1" t="s">
        <v>138</v>
      </c>
    </row>
    <row r="2" spans="1:6" x14ac:dyDescent="0.2">
      <c r="A2" s="15" t="s">
        <v>11</v>
      </c>
      <c r="B2" s="15" t="s">
        <v>12</v>
      </c>
      <c r="C2" s="16" t="s">
        <v>13</v>
      </c>
      <c r="D2" s="15" t="s">
        <v>19</v>
      </c>
      <c r="E2" s="15" t="s">
        <v>20</v>
      </c>
      <c r="F2" s="18" t="s">
        <v>21</v>
      </c>
    </row>
    <row r="3" spans="1:6" x14ac:dyDescent="0.2">
      <c r="A3" s="23" t="s">
        <v>139</v>
      </c>
      <c r="B3" s="23"/>
      <c r="C3" s="24"/>
      <c r="D3" s="23"/>
      <c r="E3" s="23"/>
      <c r="F3" s="25"/>
    </row>
    <row r="4" spans="1:6" ht="50.15" customHeight="1" x14ac:dyDescent="0.2">
      <c r="A4" s="23"/>
      <c r="B4" s="38">
        <v>1</v>
      </c>
      <c r="C4" s="36" t="s">
        <v>140</v>
      </c>
      <c r="D4" s="23"/>
      <c r="E4" s="23"/>
      <c r="F4" s="25"/>
    </row>
    <row r="5" spans="1:6" x14ac:dyDescent="0.2">
      <c r="A5" s="23"/>
      <c r="B5" s="38">
        <v>2</v>
      </c>
      <c r="C5" s="36" t="s">
        <v>680</v>
      </c>
      <c r="D5" s="23"/>
      <c r="E5" s="23"/>
      <c r="F5" s="25"/>
    </row>
    <row r="6" spans="1:6" ht="29" x14ac:dyDescent="0.2">
      <c r="A6" s="23"/>
      <c r="B6" s="38">
        <v>3</v>
      </c>
      <c r="C6" s="36" t="s">
        <v>141</v>
      </c>
      <c r="D6" s="23"/>
      <c r="E6" s="23"/>
      <c r="F6" s="25"/>
    </row>
    <row r="7" spans="1:6" ht="29" x14ac:dyDescent="0.2">
      <c r="A7" s="23"/>
      <c r="B7" s="38">
        <v>4</v>
      </c>
      <c r="C7" s="36" t="s">
        <v>142</v>
      </c>
      <c r="D7" s="23"/>
      <c r="E7" s="23"/>
      <c r="F7" s="25"/>
    </row>
    <row r="8" spans="1:6" x14ac:dyDescent="0.2">
      <c r="A8" s="23"/>
      <c r="B8" s="38">
        <v>5</v>
      </c>
      <c r="C8" s="36" t="s">
        <v>143</v>
      </c>
      <c r="D8" s="23"/>
      <c r="E8" s="23"/>
      <c r="F8" s="25"/>
    </row>
    <row r="9" spans="1:6" x14ac:dyDescent="0.2">
      <c r="A9" s="23"/>
      <c r="B9" s="38">
        <v>6</v>
      </c>
      <c r="C9" s="36" t="s">
        <v>144</v>
      </c>
      <c r="D9" s="23"/>
      <c r="E9" s="23"/>
      <c r="F9" s="25"/>
    </row>
    <row r="10" spans="1:6" ht="43.5" x14ac:dyDescent="0.2">
      <c r="A10" s="23"/>
      <c r="B10" s="38">
        <v>7</v>
      </c>
      <c r="C10" s="36" t="s">
        <v>145</v>
      </c>
      <c r="D10" s="23"/>
      <c r="E10" s="23"/>
      <c r="F10" s="25"/>
    </row>
    <row r="11" spans="1:6" x14ac:dyDescent="0.2">
      <c r="A11" s="23"/>
      <c r="B11" s="38">
        <v>8</v>
      </c>
      <c r="C11" s="36" t="s">
        <v>146</v>
      </c>
      <c r="D11" s="23"/>
      <c r="E11" s="23"/>
      <c r="F11" s="25"/>
    </row>
    <row r="12" spans="1:6" ht="29" x14ac:dyDescent="0.2">
      <c r="A12" s="23"/>
      <c r="B12" s="38">
        <v>9</v>
      </c>
      <c r="C12" s="36" t="s">
        <v>147</v>
      </c>
      <c r="D12" s="23"/>
      <c r="E12" s="23"/>
      <c r="F12" s="25"/>
    </row>
    <row r="13" spans="1:6" ht="29" x14ac:dyDescent="0.2">
      <c r="A13" s="23"/>
      <c r="B13" s="38">
        <v>10</v>
      </c>
      <c r="C13" s="36" t="s">
        <v>106</v>
      </c>
      <c r="D13" s="23"/>
      <c r="E13" s="23"/>
      <c r="F13" s="25"/>
    </row>
    <row r="14" spans="1:6" x14ac:dyDescent="0.2">
      <c r="A14" s="23"/>
      <c r="B14" s="38">
        <v>11</v>
      </c>
      <c r="C14" s="36" t="s">
        <v>681</v>
      </c>
      <c r="D14" s="23"/>
      <c r="E14" s="23"/>
      <c r="F14" s="25"/>
    </row>
    <row r="15" spans="1:6" x14ac:dyDescent="0.2">
      <c r="A15" s="23"/>
      <c r="B15" s="38">
        <v>12</v>
      </c>
      <c r="C15" s="36" t="s">
        <v>148</v>
      </c>
      <c r="D15" s="23"/>
      <c r="E15" s="23"/>
      <c r="F15" s="25"/>
    </row>
    <row r="16" spans="1:6" ht="29" x14ac:dyDescent="0.2">
      <c r="A16" s="23"/>
      <c r="B16" s="38">
        <v>13</v>
      </c>
      <c r="C16" s="36" t="s">
        <v>149</v>
      </c>
      <c r="D16" s="23"/>
      <c r="E16" s="23"/>
      <c r="F16" s="25"/>
    </row>
    <row r="17" spans="1:6" ht="29" x14ac:dyDescent="0.2">
      <c r="A17" s="23"/>
      <c r="B17" s="38">
        <v>14</v>
      </c>
      <c r="C17" s="36" t="s">
        <v>150</v>
      </c>
      <c r="D17" s="23"/>
      <c r="E17" s="23"/>
      <c r="F17" s="25"/>
    </row>
    <row r="18" spans="1:6" ht="29" x14ac:dyDescent="0.2">
      <c r="A18" s="23"/>
      <c r="B18" s="38">
        <v>15</v>
      </c>
      <c r="C18" s="36" t="s">
        <v>151</v>
      </c>
      <c r="D18" s="23"/>
      <c r="E18" s="23"/>
      <c r="F18" s="25"/>
    </row>
    <row r="19" spans="1:6" ht="29" x14ac:dyDescent="0.2">
      <c r="A19" s="23"/>
      <c r="B19" s="38">
        <v>16</v>
      </c>
      <c r="C19" s="36" t="s">
        <v>152</v>
      </c>
      <c r="D19" s="23"/>
      <c r="E19" s="23"/>
      <c r="F19" s="25"/>
    </row>
    <row r="20" spans="1:6" x14ac:dyDescent="0.2">
      <c r="A20" s="23" t="s">
        <v>153</v>
      </c>
      <c r="B20" s="38"/>
      <c r="C20" s="36"/>
      <c r="D20" s="23"/>
      <c r="E20" s="23"/>
      <c r="F20" s="25"/>
    </row>
    <row r="21" spans="1:6" x14ac:dyDescent="0.2">
      <c r="A21" s="23"/>
      <c r="B21" s="38">
        <f>B20+1</f>
        <v>1</v>
      </c>
      <c r="C21" s="36" t="s">
        <v>679</v>
      </c>
      <c r="D21" s="23"/>
      <c r="E21" s="23"/>
      <c r="F21" s="25"/>
    </row>
    <row r="22" spans="1:6" ht="26.15" customHeight="1" x14ac:dyDescent="0.2">
      <c r="A22" s="23"/>
      <c r="B22" s="38">
        <f t="shared" ref="B22" si="0">B21+1</f>
        <v>2</v>
      </c>
      <c r="C22" s="36" t="s">
        <v>62</v>
      </c>
      <c r="D22" s="23"/>
      <c r="E22" s="23"/>
      <c r="F22" s="25"/>
    </row>
    <row r="23" spans="1:6" ht="29" x14ac:dyDescent="0.2">
      <c r="A23" s="23"/>
      <c r="B23" s="38">
        <v>3</v>
      </c>
      <c r="C23" s="36" t="s">
        <v>154</v>
      </c>
      <c r="D23" s="23"/>
      <c r="E23" s="23"/>
      <c r="F23" s="25"/>
    </row>
    <row r="24" spans="1:6" x14ac:dyDescent="0.2">
      <c r="A24" s="23"/>
      <c r="B24" s="38">
        <v>4</v>
      </c>
      <c r="C24" s="36" t="s">
        <v>155</v>
      </c>
      <c r="D24" s="23"/>
      <c r="E24" s="23"/>
      <c r="F24" s="25"/>
    </row>
    <row r="25" spans="1:6" x14ac:dyDescent="0.2">
      <c r="A25" s="23"/>
      <c r="B25" s="38">
        <v>5</v>
      </c>
      <c r="C25" s="36" t="s">
        <v>156</v>
      </c>
      <c r="D25" s="23"/>
      <c r="E25" s="23"/>
      <c r="F25" s="25"/>
    </row>
    <row r="26" spans="1:6" ht="43.5" x14ac:dyDescent="0.2">
      <c r="A26" s="23"/>
      <c r="B26" s="38">
        <v>6</v>
      </c>
      <c r="C26" s="36" t="s">
        <v>157</v>
      </c>
      <c r="D26" s="23"/>
      <c r="E26" s="23"/>
      <c r="F26" s="25"/>
    </row>
    <row r="27" spans="1:6" x14ac:dyDescent="0.2">
      <c r="A27" s="23"/>
      <c r="B27" s="38">
        <v>7</v>
      </c>
      <c r="C27" s="36" t="s">
        <v>158</v>
      </c>
      <c r="D27" s="23"/>
      <c r="E27" s="23"/>
      <c r="F27" s="25"/>
    </row>
    <row r="28" spans="1:6" ht="30" customHeight="1" x14ac:dyDescent="0.2">
      <c r="A28" s="23"/>
      <c r="B28" s="38">
        <v>8</v>
      </c>
      <c r="C28" s="36" t="s">
        <v>159</v>
      </c>
      <c r="D28" s="23"/>
      <c r="E28" s="23"/>
      <c r="F28" s="25"/>
    </row>
    <row r="29" spans="1:6" ht="43.5" x14ac:dyDescent="0.2">
      <c r="A29" s="23"/>
      <c r="B29" s="38">
        <v>9</v>
      </c>
      <c r="C29" s="36" t="s">
        <v>160</v>
      </c>
      <c r="D29" s="23"/>
      <c r="E29" s="23"/>
      <c r="F29" s="25"/>
    </row>
    <row r="30" spans="1:6" ht="58" x14ac:dyDescent="0.2">
      <c r="A30" s="23"/>
      <c r="B30" s="38">
        <v>10</v>
      </c>
      <c r="C30" s="36" t="s">
        <v>719</v>
      </c>
      <c r="D30" s="23"/>
      <c r="E30" s="23"/>
      <c r="F30" s="25"/>
    </row>
    <row r="31" spans="1:6" ht="24" customHeight="1" x14ac:dyDescent="0.2">
      <c r="A31" s="23"/>
      <c r="B31" s="38">
        <v>11</v>
      </c>
      <c r="C31" s="36" t="s">
        <v>161</v>
      </c>
      <c r="D31" s="23"/>
      <c r="E31" s="23"/>
      <c r="F31" s="25"/>
    </row>
    <row r="32" spans="1:6" ht="30" customHeight="1" x14ac:dyDescent="0.2">
      <c r="A32" s="23"/>
      <c r="B32" s="38">
        <v>12</v>
      </c>
      <c r="C32" s="36" t="s">
        <v>695</v>
      </c>
      <c r="D32" s="23"/>
      <c r="E32" s="23"/>
      <c r="F32" s="25"/>
    </row>
    <row r="33" spans="1:6" ht="29" x14ac:dyDescent="0.2">
      <c r="A33" s="23"/>
      <c r="B33" s="38">
        <v>13</v>
      </c>
      <c r="C33" s="36" t="s">
        <v>756</v>
      </c>
      <c r="D33" s="23"/>
      <c r="E33" s="23"/>
      <c r="F33" s="25"/>
    </row>
    <row r="34" spans="1:6" ht="30" customHeight="1" x14ac:dyDescent="0.2">
      <c r="A34" s="23"/>
      <c r="B34" s="38">
        <v>14</v>
      </c>
      <c r="C34" s="36" t="s">
        <v>162</v>
      </c>
      <c r="D34" s="23"/>
      <c r="E34" s="23"/>
      <c r="F34" s="25"/>
    </row>
    <row r="35" spans="1:6" ht="30" customHeight="1" x14ac:dyDescent="0.2">
      <c r="A35" s="23"/>
      <c r="B35" s="38">
        <v>15</v>
      </c>
      <c r="C35" s="36" t="s">
        <v>163</v>
      </c>
      <c r="D35" s="23"/>
      <c r="E35" s="23"/>
      <c r="F35" s="25"/>
    </row>
    <row r="36" spans="1:6" x14ac:dyDescent="0.2">
      <c r="A36" s="23"/>
      <c r="B36" s="38">
        <v>16</v>
      </c>
      <c r="C36" s="36" t="s">
        <v>164</v>
      </c>
      <c r="D36" s="23"/>
      <c r="E36" s="23"/>
      <c r="F36" s="25"/>
    </row>
    <row r="37" spans="1:6" ht="29" x14ac:dyDescent="0.2">
      <c r="A37" s="23"/>
      <c r="B37" s="38">
        <v>17</v>
      </c>
      <c r="C37" s="36" t="s">
        <v>165</v>
      </c>
      <c r="D37" s="23"/>
      <c r="E37" s="23"/>
      <c r="F37" s="25"/>
    </row>
    <row r="38" spans="1:6" x14ac:dyDescent="0.2">
      <c r="A38" s="23"/>
      <c r="B38" s="38">
        <v>18</v>
      </c>
      <c r="C38" s="36" t="s">
        <v>166</v>
      </c>
      <c r="D38" s="23"/>
      <c r="E38" s="23"/>
      <c r="F38" s="25"/>
    </row>
    <row r="39" spans="1:6" ht="29" x14ac:dyDescent="0.2">
      <c r="A39" s="23"/>
      <c r="B39" s="38">
        <v>19</v>
      </c>
      <c r="C39" s="36" t="s">
        <v>167</v>
      </c>
      <c r="D39" s="23"/>
      <c r="E39" s="23"/>
      <c r="F39" s="25"/>
    </row>
    <row r="40" spans="1:6" ht="24" customHeight="1" x14ac:dyDescent="0.2">
      <c r="A40" s="23"/>
      <c r="B40" s="38">
        <v>20</v>
      </c>
      <c r="C40" s="36" t="s">
        <v>682</v>
      </c>
      <c r="D40" s="23"/>
      <c r="E40" s="23"/>
      <c r="F40" s="25"/>
    </row>
    <row r="41" spans="1:6" x14ac:dyDescent="0.2">
      <c r="A41" s="23"/>
      <c r="B41" s="38">
        <v>21</v>
      </c>
      <c r="C41" s="36" t="s">
        <v>168</v>
      </c>
      <c r="D41" s="23"/>
      <c r="E41" s="23"/>
      <c r="F41" s="25"/>
    </row>
    <row r="42" spans="1:6" x14ac:dyDescent="0.2">
      <c r="A42" s="23"/>
      <c r="B42" s="38">
        <v>22</v>
      </c>
      <c r="C42" s="36" t="s">
        <v>720</v>
      </c>
      <c r="D42" s="23"/>
      <c r="E42" s="23"/>
      <c r="F42" s="25"/>
    </row>
    <row r="43" spans="1:6" x14ac:dyDescent="0.2">
      <c r="A43" s="23" t="s">
        <v>169</v>
      </c>
      <c r="B43" s="38"/>
      <c r="C43" s="36"/>
      <c r="D43" s="23"/>
      <c r="E43" s="23"/>
      <c r="F43" s="25"/>
    </row>
    <row r="44" spans="1:6" ht="29" x14ac:dyDescent="0.2">
      <c r="A44" s="23"/>
      <c r="B44" s="38">
        <v>1</v>
      </c>
      <c r="C44" s="36" t="s">
        <v>170</v>
      </c>
      <c r="D44" s="23"/>
      <c r="E44" s="23"/>
      <c r="F44" s="25"/>
    </row>
    <row r="45" spans="1:6" ht="29" x14ac:dyDescent="0.2">
      <c r="A45" s="23"/>
      <c r="B45" s="38">
        <v>2</v>
      </c>
      <c r="C45" s="36" t="s">
        <v>171</v>
      </c>
      <c r="D45" s="23"/>
      <c r="E45" s="23"/>
      <c r="F45" s="25"/>
    </row>
    <row r="46" spans="1:6" ht="29" x14ac:dyDescent="0.2">
      <c r="A46" s="23"/>
      <c r="B46" s="38">
        <v>3</v>
      </c>
      <c r="C46" s="36" t="s">
        <v>172</v>
      </c>
      <c r="D46" s="23"/>
      <c r="E46" s="23"/>
      <c r="F46" s="25"/>
    </row>
    <row r="47" spans="1:6" x14ac:dyDescent="0.2">
      <c r="A47" s="23"/>
      <c r="B47" s="38">
        <v>4</v>
      </c>
      <c r="C47" s="36" t="s">
        <v>754</v>
      </c>
      <c r="D47" s="23"/>
      <c r="E47" s="23"/>
      <c r="F47" s="25"/>
    </row>
    <row r="48" spans="1:6" x14ac:dyDescent="0.2">
      <c r="A48" s="23"/>
      <c r="B48" s="38">
        <v>5</v>
      </c>
      <c r="C48" s="24" t="s">
        <v>173</v>
      </c>
      <c r="D48" s="23"/>
      <c r="E48" s="23"/>
      <c r="F48" s="25"/>
    </row>
    <row r="78" spans="3:4" x14ac:dyDescent="0.2">
      <c r="C78" s="32"/>
      <c r="D78" s="26"/>
    </row>
  </sheetData>
  <phoneticPr fontId="2"/>
  <pageMargins left="0.23622047244094491" right="0.23622047244094491" top="0.74803149606299213" bottom="0.74803149606299213" header="0.31496062992125984" footer="0.31496062992125984"/>
  <pageSetup paperSize="9"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9"/>
  <sheetViews>
    <sheetView showGridLines="0" view="pageBreakPreview" topLeftCell="A105" zoomScale="96" zoomScaleNormal="100" zoomScaleSheetLayoutView="96" workbookViewId="0">
      <selection activeCell="E9" sqref="E9"/>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customWidth="1"/>
    <col min="6" max="6" width="13.90625" style="14" customWidth="1"/>
    <col min="7" max="7" width="46.6328125" style="2" customWidth="1"/>
    <col min="8" max="16384" width="9" style="1"/>
  </cols>
  <sheetData>
    <row r="1" spans="1:6" x14ac:dyDescent="0.2">
      <c r="A1" s="1" t="s">
        <v>174</v>
      </c>
    </row>
    <row r="2" spans="1:6" x14ac:dyDescent="0.2">
      <c r="A2" s="15" t="s">
        <v>11</v>
      </c>
      <c r="B2" s="15" t="s">
        <v>12</v>
      </c>
      <c r="C2" s="16" t="s">
        <v>13</v>
      </c>
      <c r="D2" s="15" t="s">
        <v>19</v>
      </c>
      <c r="E2" s="15" t="s">
        <v>20</v>
      </c>
      <c r="F2" s="18" t="s">
        <v>21</v>
      </c>
    </row>
    <row r="3" spans="1:6" x14ac:dyDescent="0.2">
      <c r="A3" s="7" t="s">
        <v>175</v>
      </c>
      <c r="B3" s="7"/>
      <c r="C3" s="8"/>
      <c r="D3" s="7"/>
      <c r="E3" s="7"/>
      <c r="F3" s="10"/>
    </row>
    <row r="4" spans="1:6" x14ac:dyDescent="0.2">
      <c r="A4" s="23"/>
      <c r="B4" s="38">
        <f>B3+1</f>
        <v>1</v>
      </c>
      <c r="C4" s="36" t="s">
        <v>679</v>
      </c>
      <c r="D4" s="23"/>
      <c r="E4" s="23"/>
      <c r="F4" s="25"/>
    </row>
    <row r="5" spans="1:6" x14ac:dyDescent="0.2">
      <c r="A5" s="23"/>
      <c r="B5" s="38">
        <f t="shared" ref="B5:B57" si="0">B4+1</f>
        <v>2</v>
      </c>
      <c r="C5" s="36" t="s">
        <v>176</v>
      </c>
      <c r="D5" s="23"/>
      <c r="E5" s="23"/>
      <c r="F5" s="25"/>
    </row>
    <row r="6" spans="1:6" ht="29" x14ac:dyDescent="0.2">
      <c r="A6" s="23"/>
      <c r="B6" s="38">
        <f t="shared" si="0"/>
        <v>3</v>
      </c>
      <c r="C6" s="36" t="s">
        <v>177</v>
      </c>
      <c r="D6" s="23"/>
      <c r="E6" s="23"/>
      <c r="F6" s="25"/>
    </row>
    <row r="7" spans="1:6" ht="29" x14ac:dyDescent="0.2">
      <c r="A7" s="23"/>
      <c r="B7" s="38">
        <f t="shared" si="0"/>
        <v>4</v>
      </c>
      <c r="C7" s="36" t="s">
        <v>178</v>
      </c>
      <c r="D7" s="23"/>
      <c r="E7" s="23"/>
      <c r="F7" s="25"/>
    </row>
    <row r="8" spans="1:6" x14ac:dyDescent="0.2">
      <c r="A8" s="23"/>
      <c r="B8" s="38">
        <f t="shared" si="0"/>
        <v>5</v>
      </c>
      <c r="C8" s="36" t="s">
        <v>179</v>
      </c>
      <c r="D8" s="23"/>
      <c r="E8" s="23"/>
      <c r="F8" s="25"/>
    </row>
    <row r="9" spans="1:6" ht="45" customHeight="1" x14ac:dyDescent="0.2">
      <c r="A9" s="23"/>
      <c r="B9" s="38">
        <f t="shared" si="0"/>
        <v>6</v>
      </c>
      <c r="C9" s="36" t="s">
        <v>180</v>
      </c>
      <c r="D9" s="23"/>
      <c r="E9" s="23"/>
      <c r="F9" s="25"/>
    </row>
    <row r="10" spans="1:6" ht="29" x14ac:dyDescent="0.2">
      <c r="A10" s="23"/>
      <c r="B10" s="38">
        <f t="shared" si="0"/>
        <v>7</v>
      </c>
      <c r="C10" s="36" t="s">
        <v>181</v>
      </c>
      <c r="D10" s="23"/>
      <c r="E10" s="23"/>
      <c r="F10" s="25"/>
    </row>
    <row r="11" spans="1:6" x14ac:dyDescent="0.2">
      <c r="A11" s="23"/>
      <c r="B11" s="38">
        <f t="shared" si="0"/>
        <v>8</v>
      </c>
      <c r="C11" s="36" t="s">
        <v>182</v>
      </c>
      <c r="D11" s="23"/>
      <c r="E11" s="23"/>
      <c r="F11" s="25"/>
    </row>
    <row r="12" spans="1:6" ht="29" x14ac:dyDescent="0.2">
      <c r="A12" s="23"/>
      <c r="B12" s="38">
        <f t="shared" si="0"/>
        <v>9</v>
      </c>
      <c r="C12" s="36" t="s">
        <v>721</v>
      </c>
      <c r="D12" s="23"/>
      <c r="E12" s="23"/>
      <c r="F12" s="25"/>
    </row>
    <row r="13" spans="1:6" x14ac:dyDescent="0.2">
      <c r="A13" s="23"/>
      <c r="B13" s="38">
        <f t="shared" si="0"/>
        <v>10</v>
      </c>
      <c r="C13" s="36" t="s">
        <v>183</v>
      </c>
      <c r="D13" s="23"/>
      <c r="E13" s="23"/>
      <c r="F13" s="25"/>
    </row>
    <row r="14" spans="1:6" ht="29" x14ac:dyDescent="0.2">
      <c r="A14" s="23"/>
      <c r="B14" s="38">
        <f t="shared" si="0"/>
        <v>11</v>
      </c>
      <c r="C14" s="36" t="s">
        <v>184</v>
      </c>
      <c r="D14" s="23"/>
      <c r="E14" s="23"/>
      <c r="F14" s="25"/>
    </row>
    <row r="15" spans="1:6" ht="29" x14ac:dyDescent="0.2">
      <c r="A15" s="23"/>
      <c r="B15" s="38">
        <f t="shared" si="0"/>
        <v>12</v>
      </c>
      <c r="C15" s="36" t="s">
        <v>185</v>
      </c>
      <c r="D15" s="23"/>
      <c r="E15" s="23"/>
      <c r="F15" s="25"/>
    </row>
    <row r="16" spans="1:6" ht="45" customHeight="1" x14ac:dyDescent="0.2">
      <c r="A16" s="23"/>
      <c r="B16" s="38">
        <f t="shared" si="0"/>
        <v>13</v>
      </c>
      <c r="C16" s="36" t="s">
        <v>186</v>
      </c>
      <c r="D16" s="23"/>
      <c r="E16" s="23"/>
      <c r="F16" s="25"/>
    </row>
    <row r="17" spans="1:6" ht="29" x14ac:dyDescent="0.2">
      <c r="A17" s="23"/>
      <c r="B17" s="38">
        <f t="shared" si="0"/>
        <v>14</v>
      </c>
      <c r="C17" s="36" t="s">
        <v>187</v>
      </c>
      <c r="D17" s="23"/>
      <c r="E17" s="23"/>
      <c r="F17" s="25"/>
    </row>
    <row r="18" spans="1:6" x14ac:dyDescent="0.2">
      <c r="A18" s="23"/>
      <c r="B18" s="38">
        <f t="shared" si="0"/>
        <v>15</v>
      </c>
      <c r="C18" s="36" t="s">
        <v>188</v>
      </c>
      <c r="D18" s="23"/>
      <c r="E18" s="23"/>
      <c r="F18" s="25"/>
    </row>
    <row r="19" spans="1:6" x14ac:dyDescent="0.2">
      <c r="A19" s="23"/>
      <c r="B19" s="38">
        <f t="shared" si="0"/>
        <v>16</v>
      </c>
      <c r="C19" s="36" t="s">
        <v>189</v>
      </c>
      <c r="D19" s="23"/>
      <c r="E19" s="23"/>
      <c r="F19" s="25"/>
    </row>
    <row r="20" spans="1:6" x14ac:dyDescent="0.2">
      <c r="A20" s="23"/>
      <c r="B20" s="38">
        <f t="shared" si="0"/>
        <v>17</v>
      </c>
      <c r="C20" s="36" t="s">
        <v>190</v>
      </c>
      <c r="D20" s="23"/>
      <c r="E20" s="23"/>
      <c r="F20" s="25"/>
    </row>
    <row r="21" spans="1:6" ht="29" x14ac:dyDescent="0.2">
      <c r="A21" s="23"/>
      <c r="B21" s="38">
        <f t="shared" si="0"/>
        <v>18</v>
      </c>
      <c r="C21" s="36" t="s">
        <v>683</v>
      </c>
      <c r="D21" s="23"/>
      <c r="E21" s="23"/>
      <c r="F21" s="25"/>
    </row>
    <row r="22" spans="1:6" x14ac:dyDescent="0.2">
      <c r="A22" s="23"/>
      <c r="B22" s="38">
        <f t="shared" si="0"/>
        <v>19</v>
      </c>
      <c r="C22" s="36" t="s">
        <v>191</v>
      </c>
      <c r="D22" s="23"/>
      <c r="E22" s="23"/>
      <c r="F22" s="25"/>
    </row>
    <row r="23" spans="1:6" ht="29" x14ac:dyDescent="0.2">
      <c r="A23" s="23"/>
      <c r="B23" s="38">
        <f t="shared" si="0"/>
        <v>20</v>
      </c>
      <c r="C23" s="36" t="s">
        <v>192</v>
      </c>
      <c r="D23" s="23"/>
      <c r="E23" s="23"/>
      <c r="F23" s="25"/>
    </row>
    <row r="24" spans="1:6" ht="29" x14ac:dyDescent="0.2">
      <c r="A24" s="23"/>
      <c r="B24" s="38">
        <f t="shared" si="0"/>
        <v>21</v>
      </c>
      <c r="C24" s="36" t="s">
        <v>722</v>
      </c>
      <c r="D24" s="23"/>
      <c r="E24" s="23"/>
      <c r="F24" s="25"/>
    </row>
    <row r="25" spans="1:6" x14ac:dyDescent="0.2">
      <c r="A25" s="23"/>
      <c r="B25" s="38">
        <f t="shared" si="0"/>
        <v>22</v>
      </c>
      <c r="C25" s="36" t="s">
        <v>193</v>
      </c>
      <c r="D25" s="23"/>
      <c r="E25" s="23"/>
      <c r="F25" s="25"/>
    </row>
    <row r="26" spans="1:6" ht="29" x14ac:dyDescent="0.2">
      <c r="A26" s="23"/>
      <c r="B26" s="38">
        <f t="shared" si="0"/>
        <v>23</v>
      </c>
      <c r="C26" s="36" t="s">
        <v>194</v>
      </c>
      <c r="D26" s="23"/>
      <c r="E26" s="23"/>
      <c r="F26" s="25"/>
    </row>
    <row r="27" spans="1:6" ht="65.150000000000006" customHeight="1" x14ac:dyDescent="0.2">
      <c r="A27" s="23"/>
      <c r="B27" s="38">
        <f>B26+1</f>
        <v>24</v>
      </c>
      <c r="C27" s="36" t="s">
        <v>195</v>
      </c>
      <c r="D27" s="23"/>
      <c r="E27" s="23"/>
      <c r="F27" s="25"/>
    </row>
    <row r="28" spans="1:6" x14ac:dyDescent="0.2">
      <c r="A28" s="23"/>
      <c r="B28" s="38">
        <f t="shared" si="0"/>
        <v>25</v>
      </c>
      <c r="C28" s="36" t="s">
        <v>684</v>
      </c>
      <c r="D28" s="23"/>
      <c r="E28" s="23"/>
      <c r="F28" s="25"/>
    </row>
    <row r="29" spans="1:6" ht="29" x14ac:dyDescent="0.2">
      <c r="A29" s="23"/>
      <c r="B29" s="38">
        <f t="shared" si="0"/>
        <v>26</v>
      </c>
      <c r="C29" s="36" t="s">
        <v>196</v>
      </c>
      <c r="D29" s="23"/>
      <c r="E29" s="23"/>
      <c r="F29" s="25"/>
    </row>
    <row r="30" spans="1:6" ht="29" x14ac:dyDescent="0.2">
      <c r="A30" s="23"/>
      <c r="B30" s="38">
        <f t="shared" si="0"/>
        <v>27</v>
      </c>
      <c r="C30" s="36" t="s">
        <v>685</v>
      </c>
      <c r="D30" s="23"/>
      <c r="E30" s="23"/>
      <c r="F30" s="25"/>
    </row>
    <row r="31" spans="1:6" x14ac:dyDescent="0.2">
      <c r="A31" s="23"/>
      <c r="B31" s="38">
        <f t="shared" si="0"/>
        <v>28</v>
      </c>
      <c r="C31" s="36" t="s">
        <v>197</v>
      </c>
      <c r="D31" s="23"/>
      <c r="E31" s="23"/>
      <c r="F31" s="25"/>
    </row>
    <row r="32" spans="1:6" x14ac:dyDescent="0.2">
      <c r="A32" s="23"/>
      <c r="B32" s="38">
        <f t="shared" si="0"/>
        <v>29</v>
      </c>
      <c r="C32" s="36" t="s">
        <v>198</v>
      </c>
      <c r="D32" s="23"/>
      <c r="E32" s="23"/>
      <c r="F32" s="25"/>
    </row>
    <row r="33" spans="1:6" ht="29" x14ac:dyDescent="0.2">
      <c r="A33" s="23"/>
      <c r="B33" s="38">
        <f t="shared" si="0"/>
        <v>30</v>
      </c>
      <c r="C33" s="36" t="s">
        <v>199</v>
      </c>
      <c r="D33" s="23"/>
      <c r="E33" s="23"/>
      <c r="F33" s="25"/>
    </row>
    <row r="34" spans="1:6" ht="30" customHeight="1" x14ac:dyDescent="0.2">
      <c r="A34" s="23"/>
      <c r="B34" s="38">
        <f t="shared" si="0"/>
        <v>31</v>
      </c>
      <c r="C34" s="36" t="s">
        <v>200</v>
      </c>
      <c r="D34" s="23"/>
      <c r="E34" s="23"/>
      <c r="F34" s="25"/>
    </row>
    <row r="35" spans="1:6" ht="29" x14ac:dyDescent="0.2">
      <c r="A35" s="23"/>
      <c r="B35" s="38">
        <f t="shared" si="0"/>
        <v>32</v>
      </c>
      <c r="C35" s="36" t="s">
        <v>723</v>
      </c>
      <c r="D35" s="23"/>
      <c r="E35" s="23"/>
      <c r="F35" s="25"/>
    </row>
    <row r="36" spans="1:6" x14ac:dyDescent="0.2">
      <c r="A36" s="23"/>
      <c r="B36" s="38">
        <f t="shared" si="0"/>
        <v>33</v>
      </c>
      <c r="C36" s="36" t="s">
        <v>201</v>
      </c>
      <c r="D36" s="23"/>
      <c r="E36" s="23"/>
      <c r="F36" s="25"/>
    </row>
    <row r="37" spans="1:6" x14ac:dyDescent="0.2">
      <c r="A37" s="23"/>
      <c r="B37" s="38">
        <f t="shared" si="0"/>
        <v>34</v>
      </c>
      <c r="C37" s="36" t="s">
        <v>202</v>
      </c>
      <c r="D37" s="23"/>
      <c r="E37" s="23"/>
      <c r="F37" s="25"/>
    </row>
    <row r="38" spans="1:6" x14ac:dyDescent="0.2">
      <c r="A38" s="23"/>
      <c r="B38" s="38">
        <f t="shared" si="0"/>
        <v>35</v>
      </c>
      <c r="C38" s="36" t="s">
        <v>203</v>
      </c>
      <c r="D38" s="23"/>
      <c r="E38" s="23"/>
      <c r="F38" s="25"/>
    </row>
    <row r="39" spans="1:6" x14ac:dyDescent="0.2">
      <c r="A39" s="23"/>
      <c r="B39" s="38">
        <f t="shared" si="0"/>
        <v>36</v>
      </c>
      <c r="C39" s="36" t="s">
        <v>669</v>
      </c>
      <c r="D39" s="23"/>
      <c r="E39" s="23"/>
      <c r="F39" s="25"/>
    </row>
    <row r="40" spans="1:6" x14ac:dyDescent="0.2">
      <c r="A40" s="23"/>
      <c r="B40" s="38">
        <f t="shared" si="0"/>
        <v>37</v>
      </c>
      <c r="C40" s="36" t="s">
        <v>204</v>
      </c>
      <c r="D40" s="23"/>
      <c r="E40" s="23"/>
      <c r="F40" s="25"/>
    </row>
    <row r="41" spans="1:6" x14ac:dyDescent="0.2">
      <c r="A41" s="23"/>
      <c r="B41" s="38">
        <f t="shared" si="0"/>
        <v>38</v>
      </c>
      <c r="C41" s="36" t="s">
        <v>205</v>
      </c>
      <c r="D41" s="23"/>
      <c r="E41" s="23"/>
      <c r="F41" s="25"/>
    </row>
    <row r="42" spans="1:6" x14ac:dyDescent="0.2">
      <c r="A42" s="23"/>
      <c r="B42" s="38">
        <f t="shared" si="0"/>
        <v>39</v>
      </c>
      <c r="C42" s="36" t="s">
        <v>724</v>
      </c>
      <c r="D42" s="23"/>
      <c r="E42" s="23"/>
      <c r="F42" s="25"/>
    </row>
    <row r="43" spans="1:6" ht="30" customHeight="1" x14ac:dyDescent="0.2">
      <c r="A43" s="23"/>
      <c r="B43" s="38">
        <f t="shared" si="0"/>
        <v>40</v>
      </c>
      <c r="C43" s="36" t="s">
        <v>206</v>
      </c>
      <c r="D43" s="23"/>
      <c r="E43" s="23"/>
      <c r="F43" s="25"/>
    </row>
    <row r="44" spans="1:6" x14ac:dyDescent="0.2">
      <c r="A44" s="23"/>
      <c r="B44" s="38">
        <f t="shared" si="0"/>
        <v>41</v>
      </c>
      <c r="C44" s="36" t="s">
        <v>207</v>
      </c>
      <c r="D44" s="23"/>
      <c r="E44" s="23"/>
      <c r="F44" s="25"/>
    </row>
    <row r="45" spans="1:6" ht="43.5" x14ac:dyDescent="0.2">
      <c r="A45" s="23"/>
      <c r="B45" s="38">
        <f t="shared" si="0"/>
        <v>42</v>
      </c>
      <c r="C45" s="36" t="s">
        <v>757</v>
      </c>
      <c r="D45" s="23"/>
      <c r="E45" s="23"/>
      <c r="F45" s="25"/>
    </row>
    <row r="46" spans="1:6" ht="29" x14ac:dyDescent="0.2">
      <c r="A46" s="23"/>
      <c r="B46" s="38">
        <f t="shared" si="0"/>
        <v>43</v>
      </c>
      <c r="C46" s="36" t="s">
        <v>208</v>
      </c>
      <c r="D46" s="23"/>
      <c r="E46" s="23"/>
      <c r="F46" s="25"/>
    </row>
    <row r="47" spans="1:6" x14ac:dyDescent="0.2">
      <c r="A47" s="23"/>
      <c r="B47" s="38">
        <f t="shared" si="0"/>
        <v>44</v>
      </c>
      <c r="C47" s="36" t="s">
        <v>209</v>
      </c>
      <c r="D47" s="23"/>
      <c r="E47" s="23"/>
      <c r="F47" s="25"/>
    </row>
    <row r="48" spans="1:6" x14ac:dyDescent="0.2">
      <c r="A48" s="23"/>
      <c r="B48" s="38">
        <f t="shared" si="0"/>
        <v>45</v>
      </c>
      <c r="C48" s="36" t="s">
        <v>210</v>
      </c>
      <c r="D48" s="23"/>
      <c r="E48" s="23"/>
      <c r="F48" s="25"/>
    </row>
    <row r="49" spans="1:7" x14ac:dyDescent="0.2">
      <c r="A49" s="23"/>
      <c r="B49" s="38">
        <f t="shared" si="0"/>
        <v>46</v>
      </c>
      <c r="C49" s="36" t="s">
        <v>211</v>
      </c>
      <c r="D49" s="23"/>
      <c r="E49" s="23"/>
      <c r="F49" s="25"/>
    </row>
    <row r="50" spans="1:7" ht="29" x14ac:dyDescent="0.2">
      <c r="A50" s="23"/>
      <c r="B50" s="38">
        <f t="shared" si="0"/>
        <v>47</v>
      </c>
      <c r="C50" s="36" t="s">
        <v>212</v>
      </c>
      <c r="D50" s="23"/>
      <c r="E50" s="23"/>
      <c r="F50" s="25"/>
    </row>
    <row r="51" spans="1:7" ht="30" customHeight="1" x14ac:dyDescent="0.2">
      <c r="A51" s="23"/>
      <c r="B51" s="38">
        <f t="shared" si="0"/>
        <v>48</v>
      </c>
      <c r="C51" s="36" t="s">
        <v>213</v>
      </c>
      <c r="D51" s="23"/>
      <c r="E51" s="23"/>
      <c r="F51" s="25"/>
    </row>
    <row r="52" spans="1:7" ht="29" x14ac:dyDescent="0.2">
      <c r="A52" s="23"/>
      <c r="B52" s="38">
        <f t="shared" si="0"/>
        <v>49</v>
      </c>
      <c r="C52" s="36" t="s">
        <v>214</v>
      </c>
      <c r="D52" s="23"/>
      <c r="E52" s="23"/>
      <c r="F52" s="25"/>
    </row>
    <row r="53" spans="1:7" ht="29" x14ac:dyDescent="0.2">
      <c r="A53" s="23"/>
      <c r="B53" s="38">
        <f t="shared" si="0"/>
        <v>50</v>
      </c>
      <c r="C53" s="36" t="s">
        <v>215</v>
      </c>
      <c r="D53" s="23"/>
      <c r="E53" s="23"/>
      <c r="F53" s="25"/>
    </row>
    <row r="54" spans="1:7" x14ac:dyDescent="0.2">
      <c r="A54" s="23"/>
      <c r="B54" s="38">
        <f t="shared" si="0"/>
        <v>51</v>
      </c>
      <c r="C54" s="36" t="s">
        <v>725</v>
      </c>
      <c r="D54" s="23"/>
      <c r="E54" s="23"/>
      <c r="F54" s="25"/>
    </row>
    <row r="55" spans="1:7" x14ac:dyDescent="0.2">
      <c r="A55" s="23"/>
      <c r="B55" s="38">
        <f t="shared" si="0"/>
        <v>52</v>
      </c>
      <c r="C55" s="36" t="s">
        <v>216</v>
      </c>
      <c r="D55" s="23"/>
      <c r="E55" s="23"/>
      <c r="F55" s="25"/>
    </row>
    <row r="56" spans="1:7" x14ac:dyDescent="0.2">
      <c r="A56" s="23"/>
      <c r="B56" s="38">
        <f t="shared" si="0"/>
        <v>53</v>
      </c>
      <c r="C56" s="36" t="s">
        <v>217</v>
      </c>
      <c r="D56" s="23"/>
      <c r="E56" s="23"/>
      <c r="F56" s="25"/>
    </row>
    <row r="57" spans="1:7" ht="30" customHeight="1" x14ac:dyDescent="0.2">
      <c r="A57" s="23"/>
      <c r="B57" s="38">
        <f t="shared" si="0"/>
        <v>54</v>
      </c>
      <c r="C57" s="36" t="s">
        <v>218</v>
      </c>
      <c r="D57" s="23"/>
      <c r="E57" s="23"/>
      <c r="F57" s="25"/>
    </row>
    <row r="58" spans="1:7" x14ac:dyDescent="0.2">
      <c r="A58" s="23" t="s">
        <v>219</v>
      </c>
      <c r="B58" s="38"/>
      <c r="C58" s="36"/>
      <c r="D58" s="23"/>
      <c r="E58" s="23"/>
      <c r="F58" s="25"/>
    </row>
    <row r="59" spans="1:7" x14ac:dyDescent="0.2">
      <c r="A59" s="23"/>
      <c r="B59" s="38">
        <f>B58+1</f>
        <v>1</v>
      </c>
      <c r="C59" s="36" t="s">
        <v>679</v>
      </c>
      <c r="D59" s="23"/>
      <c r="E59" s="23"/>
      <c r="F59" s="25"/>
    </row>
    <row r="60" spans="1:7" x14ac:dyDescent="0.2">
      <c r="A60" s="23"/>
      <c r="B60" s="38">
        <f t="shared" ref="B60:B100" si="1">B59+1</f>
        <v>2</v>
      </c>
      <c r="C60" s="36" t="s">
        <v>62</v>
      </c>
      <c r="D60" s="23"/>
      <c r="E60" s="23"/>
      <c r="F60" s="25"/>
    </row>
    <row r="61" spans="1:7" ht="29" x14ac:dyDescent="0.2">
      <c r="A61" s="23"/>
      <c r="B61" s="38">
        <f t="shared" si="1"/>
        <v>3</v>
      </c>
      <c r="C61" s="36" t="s">
        <v>220</v>
      </c>
      <c r="D61" s="23"/>
      <c r="E61" s="23"/>
      <c r="F61" s="25"/>
    </row>
    <row r="62" spans="1:7" s="26" customFormat="1" x14ac:dyDescent="0.2">
      <c r="A62" s="23"/>
      <c r="B62" s="38">
        <f t="shared" si="1"/>
        <v>4</v>
      </c>
      <c r="C62" s="36" t="s">
        <v>221</v>
      </c>
      <c r="D62" s="23"/>
      <c r="E62" s="23"/>
      <c r="F62" s="25"/>
      <c r="G62" s="32"/>
    </row>
    <row r="63" spans="1:7" s="26" customFormat="1" ht="30" customHeight="1" x14ac:dyDescent="0.2">
      <c r="A63" s="23"/>
      <c r="B63" s="38">
        <f t="shared" si="1"/>
        <v>5</v>
      </c>
      <c r="C63" s="36" t="s">
        <v>222</v>
      </c>
      <c r="D63" s="23"/>
      <c r="E63" s="23"/>
      <c r="F63" s="25"/>
      <c r="G63" s="32"/>
    </row>
    <row r="64" spans="1:7" s="26" customFormat="1" ht="95.15" customHeight="1" x14ac:dyDescent="0.2">
      <c r="A64" s="23"/>
      <c r="B64" s="38">
        <f t="shared" si="1"/>
        <v>6</v>
      </c>
      <c r="C64" s="36" t="s">
        <v>223</v>
      </c>
      <c r="D64" s="23"/>
      <c r="E64" s="23"/>
      <c r="F64" s="25"/>
      <c r="G64" s="32"/>
    </row>
    <row r="65" spans="1:7" s="26" customFormat="1" ht="29" x14ac:dyDescent="0.2">
      <c r="A65" s="23"/>
      <c r="B65" s="38">
        <f t="shared" si="1"/>
        <v>7</v>
      </c>
      <c r="C65" s="36" t="s">
        <v>224</v>
      </c>
      <c r="D65" s="23"/>
      <c r="E65" s="23"/>
      <c r="F65" s="25"/>
      <c r="G65" s="32"/>
    </row>
    <row r="66" spans="1:7" s="26" customFormat="1" x14ac:dyDescent="0.2">
      <c r="A66" s="23"/>
      <c r="B66" s="38">
        <f t="shared" si="1"/>
        <v>8</v>
      </c>
      <c r="C66" s="36" t="s">
        <v>225</v>
      </c>
      <c r="D66" s="23"/>
      <c r="E66" s="23"/>
      <c r="F66" s="25"/>
      <c r="G66" s="32"/>
    </row>
    <row r="67" spans="1:7" s="26" customFormat="1" x14ac:dyDescent="0.2">
      <c r="A67" s="23"/>
      <c r="B67" s="38">
        <f t="shared" si="1"/>
        <v>9</v>
      </c>
      <c r="C67" s="36" t="s">
        <v>226</v>
      </c>
      <c r="D67" s="23"/>
      <c r="E67" s="23"/>
      <c r="F67" s="25"/>
      <c r="G67" s="32"/>
    </row>
    <row r="68" spans="1:7" s="26" customFormat="1" ht="43.5" x14ac:dyDescent="0.2">
      <c r="A68" s="23"/>
      <c r="B68" s="38">
        <f t="shared" si="1"/>
        <v>10</v>
      </c>
      <c r="C68" s="36" t="s">
        <v>726</v>
      </c>
      <c r="D68" s="23"/>
      <c r="E68" s="23"/>
      <c r="F68" s="25"/>
      <c r="G68" s="32"/>
    </row>
    <row r="69" spans="1:7" s="26" customFormat="1" ht="29" x14ac:dyDescent="0.2">
      <c r="A69" s="23"/>
      <c r="B69" s="38">
        <f t="shared" si="1"/>
        <v>11</v>
      </c>
      <c r="C69" s="36" t="s">
        <v>227</v>
      </c>
      <c r="D69" s="23"/>
      <c r="E69" s="23"/>
      <c r="F69" s="25"/>
      <c r="G69" s="32"/>
    </row>
    <row r="70" spans="1:7" s="26" customFormat="1" ht="43.5" x14ac:dyDescent="0.2">
      <c r="A70" s="23"/>
      <c r="B70" s="38">
        <f t="shared" si="1"/>
        <v>12</v>
      </c>
      <c r="C70" s="36" t="s">
        <v>727</v>
      </c>
      <c r="D70" s="23"/>
      <c r="E70" s="23"/>
      <c r="F70" s="25"/>
      <c r="G70" s="32"/>
    </row>
    <row r="71" spans="1:7" s="26" customFormat="1" x14ac:dyDescent="0.2">
      <c r="A71" s="23"/>
      <c r="B71" s="38">
        <f t="shared" si="1"/>
        <v>13</v>
      </c>
      <c r="C71" s="36" t="s">
        <v>228</v>
      </c>
      <c r="D71" s="23"/>
      <c r="E71" s="23"/>
      <c r="F71" s="25"/>
      <c r="G71" s="32"/>
    </row>
    <row r="72" spans="1:7" s="26" customFormat="1" ht="43.5" x14ac:dyDescent="0.2">
      <c r="A72" s="23"/>
      <c r="B72" s="38">
        <f t="shared" si="1"/>
        <v>14</v>
      </c>
      <c r="C72" s="36" t="s">
        <v>229</v>
      </c>
      <c r="D72" s="23"/>
      <c r="E72" s="23"/>
      <c r="F72" s="25"/>
      <c r="G72" s="32"/>
    </row>
    <row r="73" spans="1:7" s="26" customFormat="1" ht="29" x14ac:dyDescent="0.2">
      <c r="A73" s="23"/>
      <c r="B73" s="38">
        <f t="shared" si="1"/>
        <v>15</v>
      </c>
      <c r="C73" s="36" t="s">
        <v>728</v>
      </c>
      <c r="D73" s="23"/>
      <c r="E73" s="23"/>
      <c r="F73" s="25"/>
      <c r="G73" s="32"/>
    </row>
    <row r="74" spans="1:7" s="26" customFormat="1" ht="30" customHeight="1" x14ac:dyDescent="0.2">
      <c r="A74" s="23"/>
      <c r="B74" s="38">
        <f t="shared" si="1"/>
        <v>16</v>
      </c>
      <c r="C74" s="36" t="s">
        <v>230</v>
      </c>
      <c r="D74" s="23"/>
      <c r="E74" s="23"/>
      <c r="F74" s="25"/>
      <c r="G74" s="32"/>
    </row>
    <row r="75" spans="1:7" s="26" customFormat="1" x14ac:dyDescent="0.2">
      <c r="A75" s="23"/>
      <c r="B75" s="38">
        <f t="shared" si="1"/>
        <v>17</v>
      </c>
      <c r="C75" s="36" t="s">
        <v>231</v>
      </c>
      <c r="D75" s="23"/>
      <c r="E75" s="23"/>
      <c r="F75" s="25"/>
      <c r="G75" s="32"/>
    </row>
    <row r="76" spans="1:7" s="26" customFormat="1" x14ac:dyDescent="0.2">
      <c r="A76" s="23"/>
      <c r="B76" s="38">
        <f t="shared" si="1"/>
        <v>18</v>
      </c>
      <c r="C76" s="36" t="s">
        <v>232</v>
      </c>
      <c r="D76" s="23"/>
      <c r="E76" s="23"/>
      <c r="F76" s="25"/>
      <c r="G76" s="32"/>
    </row>
    <row r="77" spans="1:7" s="26" customFormat="1" x14ac:dyDescent="0.2">
      <c r="A77" s="23"/>
      <c r="B77" s="38">
        <f t="shared" si="1"/>
        <v>19</v>
      </c>
      <c r="C77" s="36" t="s">
        <v>233</v>
      </c>
      <c r="D77" s="23"/>
      <c r="E77" s="23"/>
      <c r="F77" s="25"/>
      <c r="G77" s="32"/>
    </row>
    <row r="78" spans="1:7" s="26" customFormat="1" x14ac:dyDescent="0.2">
      <c r="A78" s="23"/>
      <c r="B78" s="38">
        <f t="shared" si="1"/>
        <v>20</v>
      </c>
      <c r="C78" s="36" t="s">
        <v>234</v>
      </c>
      <c r="D78" s="23"/>
      <c r="E78" s="23"/>
      <c r="F78" s="25"/>
      <c r="G78" s="32"/>
    </row>
    <row r="79" spans="1:7" s="26" customFormat="1" ht="29" x14ac:dyDescent="0.2">
      <c r="A79" s="23"/>
      <c r="B79" s="38">
        <f t="shared" si="1"/>
        <v>21</v>
      </c>
      <c r="C79" s="36" t="s">
        <v>235</v>
      </c>
      <c r="D79" s="23"/>
      <c r="E79" s="23"/>
      <c r="F79" s="25"/>
      <c r="G79" s="32"/>
    </row>
    <row r="80" spans="1:7" s="26" customFormat="1" ht="29" x14ac:dyDescent="0.2">
      <c r="A80" s="23"/>
      <c r="B80" s="38">
        <f t="shared" si="1"/>
        <v>22</v>
      </c>
      <c r="C80" s="36" t="s">
        <v>236</v>
      </c>
      <c r="D80" s="23"/>
      <c r="E80" s="23"/>
      <c r="F80" s="25"/>
      <c r="G80" s="32"/>
    </row>
    <row r="81" spans="1:7" s="26" customFormat="1" x14ac:dyDescent="0.2">
      <c r="A81" s="23"/>
      <c r="B81" s="38">
        <f t="shared" si="1"/>
        <v>23</v>
      </c>
      <c r="C81" s="36" t="s">
        <v>237</v>
      </c>
      <c r="D81" s="23"/>
      <c r="E81" s="23"/>
      <c r="F81" s="25"/>
      <c r="G81" s="32"/>
    </row>
    <row r="82" spans="1:7" s="26" customFormat="1" ht="29" x14ac:dyDescent="0.2">
      <c r="A82" s="23"/>
      <c r="B82" s="38">
        <f t="shared" si="1"/>
        <v>24</v>
      </c>
      <c r="C82" s="36" t="s">
        <v>238</v>
      </c>
      <c r="D82" s="23"/>
      <c r="E82" s="23"/>
      <c r="F82" s="25"/>
      <c r="G82" s="32"/>
    </row>
    <row r="83" spans="1:7" s="26" customFormat="1" x14ac:dyDescent="0.2">
      <c r="A83" s="23"/>
      <c r="B83" s="38">
        <f t="shared" si="1"/>
        <v>25</v>
      </c>
      <c r="C83" s="36" t="s">
        <v>239</v>
      </c>
      <c r="D83" s="23"/>
      <c r="E83" s="23"/>
      <c r="F83" s="25"/>
      <c r="G83" s="32"/>
    </row>
    <row r="84" spans="1:7" s="26" customFormat="1" ht="29" x14ac:dyDescent="0.2">
      <c r="A84" s="23"/>
      <c r="B84" s="38">
        <f t="shared" si="1"/>
        <v>26</v>
      </c>
      <c r="C84" s="36" t="s">
        <v>240</v>
      </c>
      <c r="D84" s="23"/>
      <c r="E84" s="23"/>
      <c r="F84" s="25"/>
      <c r="G84" s="32"/>
    </row>
    <row r="85" spans="1:7" s="26" customFormat="1" ht="29" x14ac:dyDescent="0.2">
      <c r="A85" s="23"/>
      <c r="B85" s="38">
        <f>B84+1</f>
        <v>27</v>
      </c>
      <c r="C85" s="36" t="s">
        <v>729</v>
      </c>
      <c r="D85" s="23"/>
      <c r="E85" s="23"/>
      <c r="F85" s="25"/>
      <c r="G85" s="32"/>
    </row>
    <row r="86" spans="1:7" s="26" customFormat="1" x14ac:dyDescent="0.2">
      <c r="A86" s="23"/>
      <c r="B86" s="38">
        <f>B85+1</f>
        <v>28</v>
      </c>
      <c r="C86" s="36" t="s">
        <v>241</v>
      </c>
      <c r="D86" s="23"/>
      <c r="E86" s="23"/>
      <c r="F86" s="25"/>
      <c r="G86" s="32"/>
    </row>
    <row r="87" spans="1:7" s="26" customFormat="1" ht="29" x14ac:dyDescent="0.2">
      <c r="A87" s="23"/>
      <c r="B87" s="38">
        <f t="shared" si="1"/>
        <v>29</v>
      </c>
      <c r="C87" s="36" t="s">
        <v>242</v>
      </c>
      <c r="D87" s="23"/>
      <c r="E87" s="23"/>
      <c r="F87" s="25"/>
      <c r="G87" s="32"/>
    </row>
    <row r="88" spans="1:7" s="26" customFormat="1" x14ac:dyDescent="0.2">
      <c r="A88" s="23"/>
      <c r="B88" s="38">
        <f t="shared" si="1"/>
        <v>30</v>
      </c>
      <c r="C88" s="36" t="s">
        <v>243</v>
      </c>
      <c r="D88" s="23"/>
      <c r="E88" s="23"/>
      <c r="F88" s="25"/>
      <c r="G88" s="32"/>
    </row>
    <row r="89" spans="1:7" s="26" customFormat="1" x14ac:dyDescent="0.2">
      <c r="A89" s="23"/>
      <c r="B89" s="38">
        <f>B88+1</f>
        <v>31</v>
      </c>
      <c r="C89" s="36" t="s">
        <v>244</v>
      </c>
      <c r="D89" s="23"/>
      <c r="E89" s="23"/>
      <c r="F89" s="25"/>
      <c r="G89" s="32"/>
    </row>
    <row r="90" spans="1:7" s="26" customFormat="1" ht="50.15" customHeight="1" x14ac:dyDescent="0.2">
      <c r="A90" s="23"/>
      <c r="B90" s="38">
        <f t="shared" si="1"/>
        <v>32</v>
      </c>
      <c r="C90" s="36" t="s">
        <v>245</v>
      </c>
      <c r="D90" s="23"/>
      <c r="E90" s="23"/>
      <c r="F90" s="25"/>
      <c r="G90" s="32"/>
    </row>
    <row r="91" spans="1:7" s="26" customFormat="1" ht="30" customHeight="1" x14ac:dyDescent="0.2">
      <c r="A91" s="23"/>
      <c r="B91" s="38">
        <f>B90+1</f>
        <v>33</v>
      </c>
      <c r="C91" s="36" t="s">
        <v>246</v>
      </c>
      <c r="D91" s="23"/>
      <c r="E91" s="23"/>
      <c r="F91" s="25"/>
      <c r="G91" s="32"/>
    </row>
    <row r="92" spans="1:7" s="26" customFormat="1" ht="45" customHeight="1" x14ac:dyDescent="0.2">
      <c r="A92" s="23"/>
      <c r="B92" s="38">
        <f t="shared" si="1"/>
        <v>34</v>
      </c>
      <c r="C92" s="36" t="s">
        <v>247</v>
      </c>
      <c r="D92" s="23"/>
      <c r="E92" s="23"/>
      <c r="F92" s="25"/>
      <c r="G92" s="32"/>
    </row>
    <row r="93" spans="1:7" s="26" customFormat="1" ht="43.5" x14ac:dyDescent="0.2">
      <c r="A93" s="23"/>
      <c r="B93" s="38">
        <f>B92+1</f>
        <v>35</v>
      </c>
      <c r="C93" s="36" t="s">
        <v>248</v>
      </c>
      <c r="D93" s="23"/>
      <c r="E93" s="23"/>
      <c r="F93" s="25"/>
      <c r="G93" s="32"/>
    </row>
    <row r="94" spans="1:7" s="26" customFormat="1" ht="45" customHeight="1" x14ac:dyDescent="0.2">
      <c r="A94" s="23"/>
      <c r="B94" s="38">
        <f t="shared" si="1"/>
        <v>36</v>
      </c>
      <c r="C94" s="36" t="s">
        <v>249</v>
      </c>
      <c r="D94" s="23"/>
      <c r="E94" s="23"/>
      <c r="F94" s="25"/>
      <c r="G94" s="32"/>
    </row>
    <row r="95" spans="1:7" s="26" customFormat="1" x14ac:dyDescent="0.2">
      <c r="A95" s="23"/>
      <c r="B95" s="38">
        <f t="shared" si="1"/>
        <v>37</v>
      </c>
      <c r="C95" s="36" t="s">
        <v>250</v>
      </c>
      <c r="D95" s="23"/>
      <c r="E95" s="23"/>
      <c r="F95" s="25"/>
      <c r="G95" s="32"/>
    </row>
    <row r="96" spans="1:7" s="26" customFormat="1" x14ac:dyDescent="0.2">
      <c r="A96" s="23"/>
      <c r="B96" s="38">
        <f t="shared" si="1"/>
        <v>38</v>
      </c>
      <c r="C96" s="36" t="s">
        <v>251</v>
      </c>
      <c r="D96" s="23"/>
      <c r="E96" s="23"/>
      <c r="F96" s="25"/>
      <c r="G96" s="32"/>
    </row>
    <row r="97" spans="1:7" s="26" customFormat="1" x14ac:dyDescent="0.2">
      <c r="A97" s="23"/>
      <c r="B97" s="38">
        <f t="shared" si="1"/>
        <v>39</v>
      </c>
      <c r="C97" s="36" t="s">
        <v>252</v>
      </c>
      <c r="D97" s="23"/>
      <c r="E97" s="23"/>
      <c r="F97" s="25"/>
      <c r="G97" s="32"/>
    </row>
    <row r="98" spans="1:7" s="26" customFormat="1" x14ac:dyDescent="0.2">
      <c r="A98" s="23"/>
      <c r="B98" s="38">
        <f t="shared" si="1"/>
        <v>40</v>
      </c>
      <c r="C98" s="36" t="s">
        <v>253</v>
      </c>
      <c r="D98" s="23"/>
      <c r="E98" s="23"/>
      <c r="F98" s="25"/>
      <c r="G98" s="32"/>
    </row>
    <row r="99" spans="1:7" s="26" customFormat="1" x14ac:dyDescent="0.2">
      <c r="A99" s="23"/>
      <c r="B99" s="38">
        <f t="shared" si="1"/>
        <v>41</v>
      </c>
      <c r="C99" s="36" t="s">
        <v>254</v>
      </c>
      <c r="D99" s="23"/>
      <c r="E99" s="23"/>
      <c r="F99" s="25"/>
      <c r="G99" s="32"/>
    </row>
    <row r="100" spans="1:7" s="26" customFormat="1" x14ac:dyDescent="0.2">
      <c r="A100" s="23"/>
      <c r="B100" s="38">
        <f t="shared" si="1"/>
        <v>42</v>
      </c>
      <c r="C100" s="36" t="s">
        <v>255</v>
      </c>
      <c r="D100" s="23"/>
      <c r="E100" s="23"/>
      <c r="F100" s="25"/>
      <c r="G100" s="32"/>
    </row>
    <row r="101" spans="1:7" x14ac:dyDescent="0.2">
      <c r="A101" s="23" t="s">
        <v>256</v>
      </c>
      <c r="B101" s="38"/>
      <c r="C101" s="36"/>
      <c r="D101" s="23"/>
      <c r="E101" s="23"/>
      <c r="F101" s="25"/>
    </row>
    <row r="102" spans="1:7" ht="30" customHeight="1" x14ac:dyDescent="0.2">
      <c r="A102" s="23"/>
      <c r="B102" s="38">
        <v>1</v>
      </c>
      <c r="C102" s="36" t="s">
        <v>257</v>
      </c>
      <c r="D102" s="23"/>
      <c r="E102" s="23"/>
      <c r="F102" s="25"/>
    </row>
    <row r="103" spans="1:7" x14ac:dyDescent="0.2">
      <c r="A103" s="23"/>
      <c r="B103" s="38">
        <v>2</v>
      </c>
      <c r="C103" s="36" t="s">
        <v>258</v>
      </c>
      <c r="D103" s="23"/>
      <c r="E103" s="23"/>
      <c r="F103" s="25"/>
    </row>
    <row r="104" spans="1:7" ht="30" customHeight="1" x14ac:dyDescent="0.2">
      <c r="A104" s="23"/>
      <c r="B104" s="38">
        <v>3</v>
      </c>
      <c r="C104" s="36" t="s">
        <v>259</v>
      </c>
      <c r="D104" s="23"/>
      <c r="E104" s="23"/>
      <c r="F104" s="25"/>
    </row>
    <row r="105" spans="1:7" ht="30" customHeight="1" x14ac:dyDescent="0.2">
      <c r="A105" s="23"/>
      <c r="B105" s="38">
        <v>4</v>
      </c>
      <c r="C105" s="36" t="s">
        <v>260</v>
      </c>
      <c r="D105" s="23"/>
      <c r="E105" s="23"/>
      <c r="F105" s="25"/>
    </row>
    <row r="106" spans="1:7" x14ac:dyDescent="0.2">
      <c r="A106" s="42"/>
      <c r="B106" s="42">
        <v>5</v>
      </c>
      <c r="C106" s="36" t="s">
        <v>261</v>
      </c>
      <c r="D106" s="42"/>
      <c r="E106" s="42"/>
      <c r="F106" s="43"/>
      <c r="G106" s="41"/>
    </row>
    <row r="107" spans="1:7" ht="30" customHeight="1" x14ac:dyDescent="0.2">
      <c r="A107" s="42"/>
      <c r="B107" s="42">
        <v>6</v>
      </c>
      <c r="C107" s="36" t="s">
        <v>262</v>
      </c>
      <c r="D107" s="42"/>
      <c r="E107" s="42"/>
      <c r="F107" s="43"/>
      <c r="G107" s="41"/>
    </row>
    <row r="108" spans="1:7" ht="29" x14ac:dyDescent="0.2">
      <c r="A108" s="42"/>
      <c r="B108" s="42">
        <v>7</v>
      </c>
      <c r="C108" s="36" t="s">
        <v>263</v>
      </c>
      <c r="D108" s="42"/>
      <c r="E108" s="42"/>
      <c r="F108" s="43"/>
      <c r="G108" s="41"/>
    </row>
    <row r="109" spans="1:7" x14ac:dyDescent="0.2">
      <c r="A109" s="23"/>
      <c r="B109" s="38">
        <v>8</v>
      </c>
      <c r="C109" s="36" t="s">
        <v>264</v>
      </c>
      <c r="D109" s="23"/>
      <c r="E109" s="23"/>
      <c r="F109" s="25"/>
    </row>
  </sheetData>
  <phoneticPr fontId="2"/>
  <pageMargins left="0.23622047244094491" right="0.23622047244094491" top="0.74803149606299213" bottom="0.74803149606299213" header="0.31496062992125984" footer="0.31496062992125984"/>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17"/>
  <sheetViews>
    <sheetView showGridLines="0" view="pageBreakPreview" zoomScale="115" zoomScaleNormal="100" zoomScaleSheetLayoutView="115" workbookViewId="0">
      <selection activeCell="E6" sqref="E6"/>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customWidth="1"/>
    <col min="6" max="6" width="13.90625" style="14" customWidth="1"/>
    <col min="7" max="7" width="46.6328125" style="2" customWidth="1"/>
    <col min="8" max="16384" width="9" style="1"/>
  </cols>
  <sheetData>
    <row r="1" spans="1:6" x14ac:dyDescent="0.2">
      <c r="A1" s="1" t="s">
        <v>265</v>
      </c>
    </row>
    <row r="2" spans="1:6" x14ac:dyDescent="0.2">
      <c r="A2" s="15" t="s">
        <v>11</v>
      </c>
      <c r="B2" s="15" t="s">
        <v>12</v>
      </c>
      <c r="C2" s="16" t="s">
        <v>13</v>
      </c>
      <c r="D2" s="15" t="s">
        <v>19</v>
      </c>
      <c r="E2" s="15" t="s">
        <v>20</v>
      </c>
      <c r="F2" s="18" t="s">
        <v>21</v>
      </c>
    </row>
    <row r="3" spans="1:6" x14ac:dyDescent="0.2">
      <c r="A3" s="23" t="s">
        <v>266</v>
      </c>
      <c r="B3" s="23"/>
      <c r="C3" s="24"/>
      <c r="D3" s="23"/>
      <c r="E3" s="23"/>
      <c r="F3" s="25"/>
    </row>
    <row r="4" spans="1:6" x14ac:dyDescent="0.2">
      <c r="A4" s="23"/>
      <c r="B4" s="38">
        <v>1</v>
      </c>
      <c r="C4" s="36" t="s">
        <v>267</v>
      </c>
      <c r="D4" s="23"/>
      <c r="E4" s="23"/>
      <c r="F4" s="34"/>
    </row>
    <row r="5" spans="1:6" ht="29" x14ac:dyDescent="0.2">
      <c r="A5" s="24"/>
      <c r="B5" s="38">
        <v>2</v>
      </c>
      <c r="C5" s="36" t="s">
        <v>268</v>
      </c>
      <c r="D5" s="23"/>
      <c r="E5" s="23"/>
      <c r="F5" s="34"/>
    </row>
    <row r="6" spans="1:6" ht="29" x14ac:dyDescent="0.2">
      <c r="A6" s="23"/>
      <c r="B6" s="38">
        <v>3</v>
      </c>
      <c r="C6" s="36" t="s">
        <v>758</v>
      </c>
      <c r="D6" s="23"/>
      <c r="E6" s="23"/>
      <c r="F6" s="34"/>
    </row>
    <row r="7" spans="1:6" x14ac:dyDescent="0.2">
      <c r="A7" s="23"/>
      <c r="B7" s="38">
        <v>4</v>
      </c>
      <c r="C7" s="36" t="s">
        <v>269</v>
      </c>
      <c r="D7" s="23"/>
      <c r="E7" s="23"/>
      <c r="F7" s="34"/>
    </row>
    <row r="8" spans="1:6" x14ac:dyDescent="0.2">
      <c r="A8" s="23"/>
      <c r="B8" s="38">
        <v>5</v>
      </c>
      <c r="C8" s="36" t="s">
        <v>270</v>
      </c>
      <c r="D8" s="23"/>
      <c r="E8" s="23"/>
      <c r="F8" s="34"/>
    </row>
    <row r="9" spans="1:6" x14ac:dyDescent="0.2">
      <c r="A9" s="23"/>
      <c r="B9" s="38">
        <v>6</v>
      </c>
      <c r="C9" s="36" t="s">
        <v>271</v>
      </c>
      <c r="D9" s="23"/>
      <c r="E9" s="23"/>
      <c r="F9" s="34"/>
    </row>
    <row r="10" spans="1:6" ht="29" x14ac:dyDescent="0.2">
      <c r="A10" s="23"/>
      <c r="B10" s="38">
        <v>7</v>
      </c>
      <c r="C10" s="36" t="s">
        <v>272</v>
      </c>
      <c r="D10" s="23"/>
      <c r="E10" s="23"/>
      <c r="F10" s="25"/>
    </row>
    <row r="11" spans="1:6" x14ac:dyDescent="0.2">
      <c r="A11" s="23"/>
      <c r="B11" s="38">
        <v>8</v>
      </c>
      <c r="C11" s="36" t="s">
        <v>273</v>
      </c>
      <c r="D11" s="23"/>
      <c r="E11" s="23"/>
      <c r="F11" s="25"/>
    </row>
    <row r="12" spans="1:6" ht="29" x14ac:dyDescent="0.2">
      <c r="A12" s="23"/>
      <c r="B12" s="38">
        <v>9</v>
      </c>
      <c r="C12" s="36" t="s">
        <v>274</v>
      </c>
      <c r="D12" s="23"/>
      <c r="E12" s="23"/>
      <c r="F12" s="25"/>
    </row>
    <row r="13" spans="1:6" ht="29" x14ac:dyDescent="0.2">
      <c r="A13" s="23"/>
      <c r="B13" s="38">
        <v>10</v>
      </c>
      <c r="C13" s="36" t="s">
        <v>275</v>
      </c>
      <c r="D13" s="23"/>
      <c r="E13" s="23"/>
      <c r="F13" s="25"/>
    </row>
    <row r="14" spans="1:6" ht="65.150000000000006" customHeight="1" x14ac:dyDescent="0.2">
      <c r="A14" s="23"/>
      <c r="B14" s="38">
        <v>11</v>
      </c>
      <c r="C14" s="36" t="s">
        <v>195</v>
      </c>
      <c r="D14" s="23"/>
      <c r="E14" s="23"/>
      <c r="F14" s="25"/>
    </row>
    <row r="15" spans="1:6" x14ac:dyDescent="0.2">
      <c r="A15" s="23"/>
      <c r="B15" s="38">
        <v>12</v>
      </c>
      <c r="C15" s="36" t="s">
        <v>276</v>
      </c>
      <c r="D15" s="23"/>
      <c r="E15" s="23"/>
      <c r="F15" s="25"/>
    </row>
    <row r="16" spans="1:6" ht="29" x14ac:dyDescent="0.2">
      <c r="A16" s="23"/>
      <c r="B16" s="38">
        <v>13</v>
      </c>
      <c r="C16" s="36" t="s">
        <v>277</v>
      </c>
      <c r="D16" s="23"/>
      <c r="E16" s="23"/>
      <c r="F16" s="25"/>
    </row>
    <row r="17" spans="1:6" x14ac:dyDescent="0.2">
      <c r="A17" s="23"/>
      <c r="B17" s="38">
        <v>14</v>
      </c>
      <c r="C17" s="36" t="s">
        <v>278</v>
      </c>
      <c r="D17" s="23"/>
      <c r="E17" s="23"/>
      <c r="F17" s="25"/>
    </row>
    <row r="18" spans="1:6" x14ac:dyDescent="0.2">
      <c r="A18" s="23"/>
      <c r="B18" s="38">
        <f>SUM(B17+1)</f>
        <v>15</v>
      </c>
      <c r="C18" s="36" t="s">
        <v>280</v>
      </c>
      <c r="D18" s="23"/>
      <c r="E18" s="23"/>
      <c r="F18" s="25"/>
    </row>
    <row r="19" spans="1:6" x14ac:dyDescent="0.2">
      <c r="A19" s="23"/>
      <c r="B19" s="38">
        <f t="shared" ref="B19:B47" si="0">SUM(B18+1)</f>
        <v>16</v>
      </c>
      <c r="C19" s="36" t="s">
        <v>281</v>
      </c>
      <c r="D19" s="23"/>
      <c r="E19" s="23"/>
      <c r="F19" s="25"/>
    </row>
    <row r="20" spans="1:6" ht="29" x14ac:dyDescent="0.2">
      <c r="A20" s="23"/>
      <c r="B20" s="38">
        <f t="shared" si="0"/>
        <v>17</v>
      </c>
      <c r="C20" s="36" t="s">
        <v>730</v>
      </c>
      <c r="D20" s="23"/>
      <c r="E20" s="23"/>
      <c r="F20" s="25"/>
    </row>
    <row r="21" spans="1:6" x14ac:dyDescent="0.2">
      <c r="A21" s="23"/>
      <c r="B21" s="38">
        <f t="shared" si="0"/>
        <v>18</v>
      </c>
      <c r="C21" s="36" t="s">
        <v>282</v>
      </c>
      <c r="D21" s="23"/>
      <c r="E21" s="23"/>
      <c r="F21" s="25"/>
    </row>
    <row r="22" spans="1:6" ht="30" customHeight="1" x14ac:dyDescent="0.2">
      <c r="A22" s="23"/>
      <c r="B22" s="38">
        <f t="shared" si="0"/>
        <v>19</v>
      </c>
      <c r="C22" s="36" t="s">
        <v>283</v>
      </c>
      <c r="D22" s="23"/>
      <c r="E22" s="23"/>
      <c r="F22" s="25"/>
    </row>
    <row r="23" spans="1:6" ht="29" x14ac:dyDescent="0.2">
      <c r="A23" s="23"/>
      <c r="B23" s="38">
        <f t="shared" si="0"/>
        <v>20</v>
      </c>
      <c r="C23" s="36" t="s">
        <v>731</v>
      </c>
      <c r="D23" s="23"/>
      <c r="E23" s="23"/>
      <c r="F23" s="25"/>
    </row>
    <row r="24" spans="1:6" x14ac:dyDescent="0.2">
      <c r="A24" s="23"/>
      <c r="B24" s="38">
        <f t="shared" si="0"/>
        <v>21</v>
      </c>
      <c r="C24" s="36" t="s">
        <v>284</v>
      </c>
      <c r="D24" s="23"/>
      <c r="E24" s="23"/>
      <c r="F24" s="25"/>
    </row>
    <row r="25" spans="1:6" x14ac:dyDescent="0.2">
      <c r="A25" s="23"/>
      <c r="B25" s="38">
        <f t="shared" si="0"/>
        <v>22</v>
      </c>
      <c r="C25" s="36" t="s">
        <v>285</v>
      </c>
      <c r="D25" s="23"/>
      <c r="E25" s="23"/>
      <c r="F25" s="25"/>
    </row>
    <row r="26" spans="1:6" x14ac:dyDescent="0.2">
      <c r="A26" s="23"/>
      <c r="B26" s="38">
        <f t="shared" si="0"/>
        <v>23</v>
      </c>
      <c r="C26" s="36" t="s">
        <v>226</v>
      </c>
      <c r="D26" s="23"/>
      <c r="E26" s="23"/>
      <c r="F26" s="25"/>
    </row>
    <row r="27" spans="1:6" ht="30" customHeight="1" x14ac:dyDescent="0.2">
      <c r="A27" s="23"/>
      <c r="B27" s="38">
        <f t="shared" si="0"/>
        <v>24</v>
      </c>
      <c r="C27" s="36" t="s">
        <v>286</v>
      </c>
      <c r="D27" s="23"/>
      <c r="E27" s="23"/>
      <c r="F27" s="25"/>
    </row>
    <row r="28" spans="1:6" x14ac:dyDescent="0.2">
      <c r="A28" s="23"/>
      <c r="B28" s="38">
        <f t="shared" si="0"/>
        <v>25</v>
      </c>
      <c r="C28" s="36" t="s">
        <v>287</v>
      </c>
      <c r="D28" s="23"/>
      <c r="E28" s="23"/>
      <c r="F28" s="25"/>
    </row>
    <row r="29" spans="1:6" ht="43.5" x14ac:dyDescent="0.2">
      <c r="A29" s="23"/>
      <c r="B29" s="38">
        <f t="shared" si="0"/>
        <v>26</v>
      </c>
      <c r="C29" s="36" t="s">
        <v>732</v>
      </c>
      <c r="D29" s="23"/>
      <c r="E29" s="23"/>
      <c r="F29" s="25"/>
    </row>
    <row r="30" spans="1:6" x14ac:dyDescent="0.2">
      <c r="A30" s="23"/>
      <c r="B30" s="38">
        <f t="shared" si="0"/>
        <v>27</v>
      </c>
      <c r="C30" s="36" t="s">
        <v>288</v>
      </c>
      <c r="D30" s="23"/>
      <c r="E30" s="23"/>
      <c r="F30" s="25"/>
    </row>
    <row r="31" spans="1:6" x14ac:dyDescent="0.2">
      <c r="A31" s="23"/>
      <c r="B31" s="38">
        <f t="shared" si="0"/>
        <v>28</v>
      </c>
      <c r="C31" s="36" t="s">
        <v>289</v>
      </c>
      <c r="D31" s="23"/>
      <c r="E31" s="23"/>
      <c r="F31" s="25"/>
    </row>
    <row r="32" spans="1:6" x14ac:dyDescent="0.2">
      <c r="A32" s="23"/>
      <c r="B32" s="38">
        <f t="shared" si="0"/>
        <v>29</v>
      </c>
      <c r="C32" s="36" t="s">
        <v>290</v>
      </c>
      <c r="D32" s="23"/>
      <c r="E32" s="23"/>
      <c r="F32" s="25"/>
    </row>
    <row r="33" spans="1:7" ht="29" x14ac:dyDescent="0.2">
      <c r="A33" s="23"/>
      <c r="B33" s="38">
        <f t="shared" si="0"/>
        <v>30</v>
      </c>
      <c r="C33" s="36" t="s">
        <v>755</v>
      </c>
      <c r="D33" s="23"/>
      <c r="E33" s="23"/>
      <c r="F33" s="25"/>
    </row>
    <row r="34" spans="1:7" x14ac:dyDescent="0.2">
      <c r="A34" s="23"/>
      <c r="B34" s="38">
        <f t="shared" si="0"/>
        <v>31</v>
      </c>
      <c r="C34" s="36" t="s">
        <v>291</v>
      </c>
      <c r="D34" s="23"/>
      <c r="E34" s="23"/>
      <c r="F34" s="25"/>
    </row>
    <row r="35" spans="1:7" x14ac:dyDescent="0.2">
      <c r="A35" s="23"/>
      <c r="B35" s="38">
        <f t="shared" si="0"/>
        <v>32</v>
      </c>
      <c r="C35" s="36" t="s">
        <v>292</v>
      </c>
      <c r="D35" s="23"/>
      <c r="E35" s="23"/>
      <c r="F35" s="25"/>
    </row>
    <row r="36" spans="1:7" x14ac:dyDescent="0.2">
      <c r="A36" s="23"/>
      <c r="B36" s="38">
        <f t="shared" si="0"/>
        <v>33</v>
      </c>
      <c r="C36" s="36" t="s">
        <v>293</v>
      </c>
      <c r="D36" s="23"/>
      <c r="E36" s="23"/>
      <c r="F36" s="25"/>
    </row>
    <row r="37" spans="1:7" x14ac:dyDescent="0.2">
      <c r="A37" s="23"/>
      <c r="B37" s="38">
        <f t="shared" si="0"/>
        <v>34</v>
      </c>
      <c r="C37" s="36" t="s">
        <v>294</v>
      </c>
      <c r="D37" s="23"/>
      <c r="E37" s="23"/>
      <c r="F37" s="25"/>
      <c r="G37" s="41"/>
    </row>
    <row r="38" spans="1:7" x14ac:dyDescent="0.2">
      <c r="A38" s="23"/>
      <c r="B38" s="38">
        <f t="shared" si="0"/>
        <v>35</v>
      </c>
      <c r="C38" s="36" t="s">
        <v>733</v>
      </c>
      <c r="D38" s="23"/>
      <c r="E38" s="23"/>
      <c r="F38" s="25"/>
    </row>
    <row r="39" spans="1:7" x14ac:dyDescent="0.2">
      <c r="A39" s="23"/>
      <c r="B39" s="38">
        <f t="shared" si="0"/>
        <v>36</v>
      </c>
      <c r="C39" s="36" t="s">
        <v>295</v>
      </c>
      <c r="D39" s="23"/>
      <c r="E39" s="23"/>
      <c r="F39" s="25"/>
    </row>
    <row r="40" spans="1:7" x14ac:dyDescent="0.2">
      <c r="A40" s="23"/>
      <c r="B40" s="38">
        <f t="shared" si="0"/>
        <v>37</v>
      </c>
      <c r="C40" s="36" t="s">
        <v>296</v>
      </c>
      <c r="D40" s="23"/>
      <c r="E40" s="23"/>
      <c r="F40" s="25"/>
    </row>
    <row r="41" spans="1:7" ht="29" x14ac:dyDescent="0.2">
      <c r="A41" s="23"/>
      <c r="B41" s="38">
        <f t="shared" si="0"/>
        <v>38</v>
      </c>
      <c r="C41" s="36" t="s">
        <v>297</v>
      </c>
      <c r="D41" s="23"/>
      <c r="E41" s="23"/>
      <c r="F41" s="25"/>
    </row>
    <row r="42" spans="1:7" ht="30" customHeight="1" x14ac:dyDescent="0.2">
      <c r="A42" s="23"/>
      <c r="B42" s="38">
        <f t="shared" si="0"/>
        <v>39</v>
      </c>
      <c r="C42" s="36" t="s">
        <v>734</v>
      </c>
      <c r="D42" s="23"/>
      <c r="E42" s="23"/>
      <c r="F42" s="25"/>
    </row>
    <row r="43" spans="1:7" x14ac:dyDescent="0.2">
      <c r="A43" s="23"/>
      <c r="B43" s="38">
        <f t="shared" si="0"/>
        <v>40</v>
      </c>
      <c r="C43" s="36" t="s">
        <v>298</v>
      </c>
      <c r="D43" s="23"/>
      <c r="E43" s="23"/>
      <c r="F43" s="25"/>
    </row>
    <row r="44" spans="1:7" x14ac:dyDescent="0.2">
      <c r="A44" s="23"/>
      <c r="B44" s="38">
        <f t="shared" si="0"/>
        <v>41</v>
      </c>
      <c r="C44" s="36" t="s">
        <v>299</v>
      </c>
      <c r="D44" s="23"/>
      <c r="E44" s="23"/>
      <c r="F44" s="25"/>
    </row>
    <row r="45" spans="1:7" x14ac:dyDescent="0.2">
      <c r="A45" s="23"/>
      <c r="B45" s="38">
        <f t="shared" si="0"/>
        <v>42</v>
      </c>
      <c r="C45" s="36" t="s">
        <v>300</v>
      </c>
      <c r="D45" s="23"/>
      <c r="E45" s="23"/>
      <c r="F45" s="25"/>
    </row>
    <row r="46" spans="1:7" s="48" customFormat="1" ht="14" customHeight="1" x14ac:dyDescent="0.2">
      <c r="A46" s="38"/>
      <c r="B46" s="38">
        <f t="shared" si="0"/>
        <v>43</v>
      </c>
      <c r="C46" s="36" t="s">
        <v>699</v>
      </c>
      <c r="D46" s="38"/>
      <c r="E46" s="38"/>
      <c r="F46" s="46"/>
      <c r="G46" s="47"/>
    </row>
    <row r="47" spans="1:7" x14ac:dyDescent="0.2">
      <c r="A47" s="23"/>
      <c r="B47" s="38">
        <f t="shared" si="0"/>
        <v>44</v>
      </c>
      <c r="C47" s="36" t="s">
        <v>301</v>
      </c>
      <c r="D47" s="23"/>
      <c r="E47" s="23"/>
      <c r="F47" s="25"/>
      <c r="G47" s="41"/>
    </row>
    <row r="48" spans="1:7" x14ac:dyDescent="0.2">
      <c r="A48" s="23" t="s">
        <v>302</v>
      </c>
      <c r="B48" s="38"/>
      <c r="C48" s="36"/>
      <c r="D48" s="23"/>
      <c r="E48" s="23"/>
      <c r="F48" s="25"/>
    </row>
    <row r="49" spans="1:6" x14ac:dyDescent="0.2">
      <c r="A49" s="23"/>
      <c r="B49" s="38">
        <v>1</v>
      </c>
      <c r="C49" s="36" t="s">
        <v>303</v>
      </c>
      <c r="D49" s="23"/>
      <c r="E49" s="23"/>
      <c r="F49" s="25"/>
    </row>
    <row r="50" spans="1:6" x14ac:dyDescent="0.2">
      <c r="A50" s="23"/>
      <c r="B50" s="38">
        <v>2</v>
      </c>
      <c r="C50" s="36" t="s">
        <v>304</v>
      </c>
      <c r="D50" s="23"/>
      <c r="E50" s="23"/>
      <c r="F50" s="25"/>
    </row>
    <row r="51" spans="1:6" ht="29" x14ac:dyDescent="0.2">
      <c r="A51" s="23"/>
      <c r="B51" s="38">
        <v>3</v>
      </c>
      <c r="C51" s="36" t="s">
        <v>305</v>
      </c>
      <c r="D51" s="23"/>
      <c r="E51" s="23"/>
      <c r="F51" s="25"/>
    </row>
    <row r="52" spans="1:6" x14ac:dyDescent="0.2">
      <c r="A52" s="23"/>
      <c r="B52" s="38">
        <v>4</v>
      </c>
      <c r="C52" s="36" t="s">
        <v>306</v>
      </c>
      <c r="D52" s="23"/>
      <c r="E52" s="23"/>
      <c r="F52" s="25"/>
    </row>
    <row r="53" spans="1:6" x14ac:dyDescent="0.2">
      <c r="A53" s="23"/>
      <c r="B53" s="38">
        <v>5</v>
      </c>
      <c r="C53" s="36" t="s">
        <v>735</v>
      </c>
      <c r="D53" s="23"/>
      <c r="E53" s="23"/>
      <c r="F53" s="25"/>
    </row>
    <row r="54" spans="1:6" ht="29" x14ac:dyDescent="0.2">
      <c r="A54" s="23"/>
      <c r="B54" s="38">
        <v>6</v>
      </c>
      <c r="C54" s="36" t="s">
        <v>736</v>
      </c>
      <c r="D54" s="23"/>
      <c r="E54" s="23"/>
      <c r="F54" s="25"/>
    </row>
    <row r="55" spans="1:6" ht="29" x14ac:dyDescent="0.2">
      <c r="A55" s="23"/>
      <c r="B55" s="38">
        <v>7</v>
      </c>
      <c r="C55" s="36" t="s">
        <v>307</v>
      </c>
      <c r="D55" s="23"/>
      <c r="E55" s="23"/>
      <c r="F55" s="25"/>
    </row>
    <row r="56" spans="1:6" ht="29" x14ac:dyDescent="0.2">
      <c r="A56" s="23"/>
      <c r="B56" s="38">
        <v>8</v>
      </c>
      <c r="C56" s="36" t="s">
        <v>308</v>
      </c>
      <c r="D56" s="23"/>
      <c r="E56" s="23"/>
      <c r="F56" s="25"/>
    </row>
    <row r="57" spans="1:6" x14ac:dyDescent="0.2">
      <c r="A57" s="23"/>
      <c r="B57" s="38">
        <v>9</v>
      </c>
      <c r="C57" s="36" t="s">
        <v>309</v>
      </c>
      <c r="D57" s="23"/>
      <c r="E57" s="23"/>
      <c r="F57" s="25"/>
    </row>
    <row r="58" spans="1:6" x14ac:dyDescent="0.2">
      <c r="A58" s="23"/>
      <c r="B58" s="38">
        <v>10</v>
      </c>
      <c r="C58" s="36" t="s">
        <v>310</v>
      </c>
      <c r="D58" s="23"/>
      <c r="E58" s="23"/>
      <c r="F58" s="25"/>
    </row>
    <row r="59" spans="1:6" x14ac:dyDescent="0.2">
      <c r="A59" s="23"/>
      <c r="B59" s="38">
        <v>11</v>
      </c>
      <c r="C59" s="36" t="s">
        <v>311</v>
      </c>
      <c r="D59" s="23"/>
      <c r="E59" s="23"/>
      <c r="F59" s="25"/>
    </row>
    <row r="60" spans="1:6" ht="29" x14ac:dyDescent="0.2">
      <c r="A60" s="23"/>
      <c r="B60" s="38">
        <v>12</v>
      </c>
      <c r="C60" s="36" t="s">
        <v>737</v>
      </c>
      <c r="D60" s="23"/>
      <c r="E60" s="23"/>
      <c r="F60" s="25"/>
    </row>
    <row r="61" spans="1:6" x14ac:dyDescent="0.2">
      <c r="A61" s="23"/>
      <c r="B61" s="38">
        <v>13</v>
      </c>
      <c r="C61" s="36" t="s">
        <v>312</v>
      </c>
      <c r="D61" s="23"/>
      <c r="E61" s="23"/>
      <c r="F61" s="25"/>
    </row>
    <row r="62" spans="1:6" x14ac:dyDescent="0.2">
      <c r="A62" s="23"/>
      <c r="B62" s="38">
        <v>14</v>
      </c>
      <c r="C62" s="36" t="s">
        <v>313</v>
      </c>
      <c r="D62" s="23"/>
      <c r="E62" s="23"/>
      <c r="F62" s="25"/>
    </row>
    <row r="63" spans="1:6" x14ac:dyDescent="0.2">
      <c r="A63" s="23"/>
      <c r="B63" s="38">
        <v>15</v>
      </c>
      <c r="C63" s="36" t="s">
        <v>314</v>
      </c>
      <c r="D63" s="23"/>
      <c r="E63" s="23"/>
      <c r="F63" s="25"/>
    </row>
    <row r="64" spans="1:6" x14ac:dyDescent="0.2">
      <c r="A64" s="23"/>
      <c r="B64" s="38">
        <v>16</v>
      </c>
      <c r="C64" s="36" t="s">
        <v>315</v>
      </c>
      <c r="D64" s="23"/>
      <c r="E64" s="23"/>
      <c r="F64" s="25"/>
    </row>
    <row r="65" spans="1:6" ht="29" x14ac:dyDescent="0.2">
      <c r="A65" s="23"/>
      <c r="B65" s="38">
        <v>17</v>
      </c>
      <c r="C65" s="36" t="s">
        <v>738</v>
      </c>
      <c r="D65" s="23"/>
      <c r="E65" s="23"/>
      <c r="F65" s="25"/>
    </row>
    <row r="66" spans="1:6" x14ac:dyDescent="0.2">
      <c r="A66" s="23"/>
      <c r="B66" s="38">
        <v>18</v>
      </c>
      <c r="C66" s="36" t="s">
        <v>316</v>
      </c>
      <c r="D66" s="23"/>
      <c r="E66" s="23"/>
      <c r="F66" s="25"/>
    </row>
    <row r="67" spans="1:6" ht="29" x14ac:dyDescent="0.2">
      <c r="A67" s="23"/>
      <c r="B67" s="38">
        <v>19</v>
      </c>
      <c r="C67" s="36" t="s">
        <v>317</v>
      </c>
      <c r="D67" s="23"/>
      <c r="E67" s="23"/>
      <c r="F67" s="25"/>
    </row>
    <row r="68" spans="1:6" x14ac:dyDescent="0.2">
      <c r="A68" s="23"/>
      <c r="B68" s="38">
        <v>20</v>
      </c>
      <c r="C68" s="36" t="s">
        <v>318</v>
      </c>
      <c r="D68" s="23"/>
      <c r="E68" s="23"/>
      <c r="F68" s="25"/>
    </row>
    <row r="69" spans="1:6" x14ac:dyDescent="0.2">
      <c r="A69" s="23"/>
      <c r="B69" s="38">
        <f>SUM(B68+1)</f>
        <v>21</v>
      </c>
      <c r="C69" s="36" t="s">
        <v>320</v>
      </c>
      <c r="D69" s="23"/>
      <c r="E69" s="23"/>
      <c r="F69" s="25"/>
    </row>
    <row r="70" spans="1:6" ht="30" customHeight="1" x14ac:dyDescent="0.2">
      <c r="A70" s="23"/>
      <c r="B70" s="38">
        <f t="shared" ref="B70:B86" si="1">SUM(B69+1)</f>
        <v>22</v>
      </c>
      <c r="C70" s="36" t="s">
        <v>321</v>
      </c>
      <c r="D70" s="23"/>
      <c r="E70" s="23"/>
      <c r="F70" s="25"/>
    </row>
    <row r="71" spans="1:6" x14ac:dyDescent="0.2">
      <c r="A71" s="23"/>
      <c r="B71" s="38">
        <f t="shared" si="1"/>
        <v>23</v>
      </c>
      <c r="C71" s="36" t="s">
        <v>322</v>
      </c>
      <c r="D71" s="23"/>
      <c r="E71" s="23"/>
      <c r="F71" s="25"/>
    </row>
    <row r="72" spans="1:6" x14ac:dyDescent="0.2">
      <c r="A72" s="23"/>
      <c r="B72" s="38">
        <f t="shared" si="1"/>
        <v>24</v>
      </c>
      <c r="C72" s="36" t="s">
        <v>323</v>
      </c>
      <c r="D72" s="23"/>
      <c r="E72" s="23"/>
      <c r="F72" s="25"/>
    </row>
    <row r="73" spans="1:6" x14ac:dyDescent="0.2">
      <c r="A73" s="23"/>
      <c r="B73" s="38">
        <f t="shared" si="1"/>
        <v>25</v>
      </c>
      <c r="C73" s="36" t="s">
        <v>686</v>
      </c>
      <c r="D73" s="23"/>
      <c r="E73" s="23"/>
      <c r="F73" s="25"/>
    </row>
    <row r="74" spans="1:6" x14ac:dyDescent="0.2">
      <c r="A74" s="23"/>
      <c r="B74" s="38">
        <f t="shared" si="1"/>
        <v>26</v>
      </c>
      <c r="C74" s="36" t="s">
        <v>324</v>
      </c>
      <c r="D74" s="23"/>
      <c r="E74" s="23"/>
      <c r="F74" s="25"/>
    </row>
    <row r="75" spans="1:6" x14ac:dyDescent="0.2">
      <c r="A75" s="23"/>
      <c r="B75" s="38">
        <f t="shared" si="1"/>
        <v>27</v>
      </c>
      <c r="C75" s="36" t="s">
        <v>325</v>
      </c>
      <c r="D75" s="23"/>
      <c r="E75" s="23"/>
      <c r="F75" s="25"/>
    </row>
    <row r="76" spans="1:6" x14ac:dyDescent="0.2">
      <c r="A76" s="23"/>
      <c r="B76" s="38">
        <f t="shared" si="1"/>
        <v>28</v>
      </c>
      <c r="C76" s="36" t="s">
        <v>326</v>
      </c>
      <c r="D76" s="23"/>
      <c r="E76" s="23"/>
      <c r="F76" s="25"/>
    </row>
    <row r="77" spans="1:6" x14ac:dyDescent="0.2">
      <c r="A77" s="23"/>
      <c r="B77" s="38">
        <f t="shared" si="1"/>
        <v>29</v>
      </c>
      <c r="C77" s="36" t="s">
        <v>327</v>
      </c>
      <c r="D77" s="23"/>
      <c r="E77" s="23"/>
      <c r="F77" s="25"/>
    </row>
    <row r="78" spans="1:6" x14ac:dyDescent="0.2">
      <c r="A78" s="23"/>
      <c r="B78" s="38">
        <f t="shared" si="1"/>
        <v>30</v>
      </c>
      <c r="C78" s="36" t="s">
        <v>328</v>
      </c>
      <c r="D78" s="23"/>
      <c r="E78" s="23"/>
      <c r="F78" s="25"/>
    </row>
    <row r="79" spans="1:6" x14ac:dyDescent="0.2">
      <c r="A79" s="23"/>
      <c r="B79" s="38">
        <f t="shared" si="1"/>
        <v>31</v>
      </c>
      <c r="C79" s="36" t="s">
        <v>80</v>
      </c>
      <c r="D79" s="23"/>
      <c r="E79" s="23"/>
      <c r="F79" s="25"/>
    </row>
    <row r="80" spans="1:6" x14ac:dyDescent="0.2">
      <c r="A80" s="23"/>
      <c r="B80" s="38">
        <f>SUM(B79+1)</f>
        <v>32</v>
      </c>
      <c r="C80" s="36" t="s">
        <v>329</v>
      </c>
      <c r="D80" s="23"/>
      <c r="E80" s="23"/>
      <c r="F80" s="25"/>
    </row>
    <row r="81" spans="1:6" x14ac:dyDescent="0.2">
      <c r="A81" s="23"/>
      <c r="B81" s="38">
        <f t="shared" si="1"/>
        <v>33</v>
      </c>
      <c r="C81" s="36" t="s">
        <v>330</v>
      </c>
      <c r="D81" s="23"/>
      <c r="E81" s="23"/>
      <c r="F81" s="25"/>
    </row>
    <row r="82" spans="1:6" x14ac:dyDescent="0.2">
      <c r="A82" s="23"/>
      <c r="B82" s="38">
        <f t="shared" si="1"/>
        <v>34</v>
      </c>
      <c r="C82" s="36" t="s">
        <v>331</v>
      </c>
      <c r="D82" s="23"/>
      <c r="E82" s="23"/>
      <c r="F82" s="25"/>
    </row>
    <row r="83" spans="1:6" x14ac:dyDescent="0.2">
      <c r="A83" s="23"/>
      <c r="B83" s="38">
        <f t="shared" si="1"/>
        <v>35</v>
      </c>
      <c r="C83" s="36" t="s">
        <v>332</v>
      </c>
      <c r="D83" s="23"/>
      <c r="E83" s="23"/>
      <c r="F83" s="25"/>
    </row>
    <row r="84" spans="1:6" ht="29" x14ac:dyDescent="0.2">
      <c r="A84" s="23"/>
      <c r="B84" s="38">
        <f t="shared" si="1"/>
        <v>36</v>
      </c>
      <c r="C84" s="36" t="s">
        <v>759</v>
      </c>
      <c r="D84" s="23"/>
      <c r="E84" s="23"/>
      <c r="F84" s="25"/>
    </row>
    <row r="85" spans="1:6" ht="29" x14ac:dyDescent="0.2">
      <c r="A85" s="23"/>
      <c r="B85" s="38">
        <f t="shared" si="1"/>
        <v>37</v>
      </c>
      <c r="C85" s="36" t="s">
        <v>760</v>
      </c>
      <c r="D85" s="23"/>
      <c r="E85" s="23"/>
      <c r="F85" s="25"/>
    </row>
    <row r="86" spans="1:6" x14ac:dyDescent="0.2">
      <c r="A86" s="23"/>
      <c r="B86" s="38">
        <f t="shared" si="1"/>
        <v>38</v>
      </c>
      <c r="C86" s="36" t="s">
        <v>333</v>
      </c>
      <c r="D86" s="23"/>
      <c r="E86" s="23"/>
      <c r="F86" s="25"/>
    </row>
    <row r="87" spans="1:6" x14ac:dyDescent="0.2">
      <c r="A87" s="23" t="s">
        <v>334</v>
      </c>
      <c r="B87" s="38"/>
      <c r="C87" s="36"/>
      <c r="D87" s="23"/>
      <c r="E87" s="23"/>
      <c r="F87" s="25"/>
    </row>
    <row r="88" spans="1:6" x14ac:dyDescent="0.2">
      <c r="A88" s="23"/>
      <c r="B88" s="38">
        <v>1</v>
      </c>
      <c r="C88" s="36" t="s">
        <v>303</v>
      </c>
      <c r="D88" s="23"/>
      <c r="E88" s="23"/>
      <c r="F88" s="25"/>
    </row>
    <row r="89" spans="1:6" x14ac:dyDescent="0.2">
      <c r="A89" s="23"/>
      <c r="B89" s="38">
        <v>2</v>
      </c>
      <c r="C89" s="36" t="s">
        <v>335</v>
      </c>
      <c r="D89" s="23"/>
      <c r="E89" s="23"/>
      <c r="F89" s="25"/>
    </row>
    <row r="90" spans="1:6" x14ac:dyDescent="0.2">
      <c r="A90" s="23"/>
      <c r="B90" s="38">
        <v>3</v>
      </c>
      <c r="C90" s="36" t="s">
        <v>336</v>
      </c>
      <c r="D90" s="23"/>
      <c r="E90" s="23"/>
      <c r="F90" s="25"/>
    </row>
    <row r="91" spans="1:6" ht="29" x14ac:dyDescent="0.2">
      <c r="A91" s="23"/>
      <c r="B91" s="38">
        <v>4</v>
      </c>
      <c r="C91" s="36" t="s">
        <v>337</v>
      </c>
      <c r="D91" s="23"/>
      <c r="E91" s="23"/>
      <c r="F91" s="25"/>
    </row>
    <row r="92" spans="1:6" ht="29" x14ac:dyDescent="0.2">
      <c r="A92" s="23"/>
      <c r="B92" s="38">
        <v>5</v>
      </c>
      <c r="C92" s="36" t="s">
        <v>739</v>
      </c>
      <c r="D92" s="23"/>
      <c r="E92" s="23"/>
      <c r="F92" s="25"/>
    </row>
    <row r="93" spans="1:6" x14ac:dyDescent="0.2">
      <c r="A93" s="23"/>
      <c r="B93" s="38">
        <v>6</v>
      </c>
      <c r="C93" s="36" t="s">
        <v>338</v>
      </c>
      <c r="D93" s="23"/>
      <c r="E93" s="23"/>
      <c r="F93" s="25"/>
    </row>
    <row r="94" spans="1:6" x14ac:dyDescent="0.2">
      <c r="A94" s="23"/>
      <c r="B94" s="38">
        <v>7</v>
      </c>
      <c r="C94" s="36" t="s">
        <v>339</v>
      </c>
      <c r="D94" s="23"/>
      <c r="E94" s="23"/>
      <c r="F94" s="25"/>
    </row>
    <row r="95" spans="1:6" x14ac:dyDescent="0.2">
      <c r="A95" s="23"/>
      <c r="B95" s="38">
        <v>8</v>
      </c>
      <c r="C95" s="36" t="s">
        <v>340</v>
      </c>
      <c r="D95" s="23"/>
      <c r="E95" s="23"/>
      <c r="F95" s="25"/>
    </row>
    <row r="96" spans="1:6" x14ac:dyDescent="0.2">
      <c r="A96" s="23"/>
      <c r="B96" s="38">
        <v>9</v>
      </c>
      <c r="C96" s="36" t="s">
        <v>313</v>
      </c>
      <c r="D96" s="23"/>
      <c r="E96" s="23"/>
      <c r="F96" s="25"/>
    </row>
    <row r="97" spans="1:6" x14ac:dyDescent="0.2">
      <c r="A97" s="23"/>
      <c r="B97" s="38">
        <v>10</v>
      </c>
      <c r="C97" s="36" t="s">
        <v>315</v>
      </c>
      <c r="D97" s="23"/>
      <c r="E97" s="23"/>
      <c r="F97" s="25"/>
    </row>
    <row r="98" spans="1:6" x14ac:dyDescent="0.2">
      <c r="A98" s="23"/>
      <c r="B98" s="38">
        <v>11</v>
      </c>
      <c r="C98" s="36" t="s">
        <v>316</v>
      </c>
      <c r="D98" s="23"/>
      <c r="E98" s="23"/>
      <c r="F98" s="25"/>
    </row>
    <row r="99" spans="1:6" ht="29" x14ac:dyDescent="0.2">
      <c r="A99" s="23"/>
      <c r="B99" s="38">
        <v>12</v>
      </c>
      <c r="C99" s="36" t="s">
        <v>317</v>
      </c>
      <c r="D99" s="23"/>
      <c r="E99" s="23"/>
      <c r="F99" s="25"/>
    </row>
    <row r="100" spans="1:6" x14ac:dyDescent="0.2">
      <c r="A100" s="23"/>
      <c r="B100" s="38">
        <f>SUM(B99+1)</f>
        <v>13</v>
      </c>
      <c r="C100" s="36" t="s">
        <v>320</v>
      </c>
      <c r="D100" s="23"/>
      <c r="E100" s="23"/>
      <c r="F100" s="25"/>
    </row>
    <row r="101" spans="1:6" ht="30" customHeight="1" x14ac:dyDescent="0.2">
      <c r="A101" s="23"/>
      <c r="B101" s="38">
        <f t="shared" ref="B101:B117" si="2">SUM(B100+1)</f>
        <v>14</v>
      </c>
      <c r="C101" s="36" t="s">
        <v>321</v>
      </c>
      <c r="D101" s="23"/>
      <c r="E101" s="23"/>
      <c r="F101" s="25"/>
    </row>
    <row r="102" spans="1:6" x14ac:dyDescent="0.2">
      <c r="A102" s="23"/>
      <c r="B102" s="38">
        <f t="shared" si="2"/>
        <v>15</v>
      </c>
      <c r="C102" s="36" t="s">
        <v>322</v>
      </c>
      <c r="D102" s="23"/>
      <c r="E102" s="23"/>
      <c r="F102" s="25"/>
    </row>
    <row r="103" spans="1:6" x14ac:dyDescent="0.2">
      <c r="A103" s="23"/>
      <c r="B103" s="38">
        <f t="shared" si="2"/>
        <v>16</v>
      </c>
      <c r="C103" s="36" t="s">
        <v>323</v>
      </c>
      <c r="D103" s="23"/>
      <c r="E103" s="23"/>
      <c r="F103" s="25"/>
    </row>
    <row r="104" spans="1:6" x14ac:dyDescent="0.2">
      <c r="A104" s="23"/>
      <c r="B104" s="38">
        <f t="shared" si="2"/>
        <v>17</v>
      </c>
      <c r="C104" s="36" t="s">
        <v>686</v>
      </c>
      <c r="D104" s="23"/>
      <c r="E104" s="23"/>
      <c r="F104" s="25"/>
    </row>
    <row r="105" spans="1:6" x14ac:dyDescent="0.2">
      <c r="A105" s="23"/>
      <c r="B105" s="38">
        <f t="shared" si="2"/>
        <v>18</v>
      </c>
      <c r="C105" s="36" t="s">
        <v>324</v>
      </c>
      <c r="D105" s="23"/>
      <c r="E105" s="23"/>
      <c r="F105" s="25"/>
    </row>
    <row r="106" spans="1:6" x14ac:dyDescent="0.2">
      <c r="A106" s="23"/>
      <c r="B106" s="38">
        <f t="shared" si="2"/>
        <v>19</v>
      </c>
      <c r="C106" s="36" t="s">
        <v>325</v>
      </c>
      <c r="D106" s="23"/>
      <c r="E106" s="23"/>
      <c r="F106" s="25"/>
    </row>
    <row r="107" spans="1:6" x14ac:dyDescent="0.2">
      <c r="A107" s="23"/>
      <c r="B107" s="38">
        <f t="shared" si="2"/>
        <v>20</v>
      </c>
      <c r="C107" s="36" t="s">
        <v>326</v>
      </c>
      <c r="D107" s="23"/>
      <c r="E107" s="23"/>
      <c r="F107" s="25"/>
    </row>
    <row r="108" spans="1:6" x14ac:dyDescent="0.2">
      <c r="A108" s="23"/>
      <c r="B108" s="38">
        <f t="shared" si="2"/>
        <v>21</v>
      </c>
      <c r="C108" s="36" t="s">
        <v>327</v>
      </c>
      <c r="D108" s="23"/>
      <c r="E108" s="23"/>
      <c r="F108" s="25"/>
    </row>
    <row r="109" spans="1:6" x14ac:dyDescent="0.2">
      <c r="A109" s="23"/>
      <c r="B109" s="38">
        <f t="shared" si="2"/>
        <v>22</v>
      </c>
      <c r="C109" s="36" t="s">
        <v>328</v>
      </c>
      <c r="D109" s="23"/>
      <c r="E109" s="23"/>
      <c r="F109" s="25"/>
    </row>
    <row r="110" spans="1:6" x14ac:dyDescent="0.2">
      <c r="A110" s="23"/>
      <c r="B110" s="38">
        <f t="shared" si="2"/>
        <v>23</v>
      </c>
      <c r="C110" s="36" t="s">
        <v>80</v>
      </c>
      <c r="D110" s="23"/>
      <c r="E110" s="23"/>
      <c r="F110" s="25"/>
    </row>
    <row r="111" spans="1:6" x14ac:dyDescent="0.2">
      <c r="A111" s="23"/>
      <c r="B111" s="38">
        <f>SUM(B110+1)</f>
        <v>24</v>
      </c>
      <c r="C111" s="36" t="s">
        <v>329</v>
      </c>
      <c r="D111" s="23"/>
      <c r="E111" s="23"/>
      <c r="F111" s="25"/>
    </row>
    <row r="112" spans="1:6" x14ac:dyDescent="0.2">
      <c r="A112" s="23"/>
      <c r="B112" s="38">
        <f t="shared" si="2"/>
        <v>25</v>
      </c>
      <c r="C112" s="36" t="s">
        <v>330</v>
      </c>
      <c r="D112" s="23"/>
      <c r="E112" s="23"/>
      <c r="F112" s="25"/>
    </row>
    <row r="113" spans="1:6" x14ac:dyDescent="0.2">
      <c r="A113" s="23"/>
      <c r="B113" s="38">
        <f t="shared" si="2"/>
        <v>26</v>
      </c>
      <c r="C113" s="36" t="s">
        <v>331</v>
      </c>
      <c r="D113" s="23"/>
      <c r="E113" s="23"/>
      <c r="F113" s="25"/>
    </row>
    <row r="114" spans="1:6" x14ac:dyDescent="0.2">
      <c r="A114" s="23"/>
      <c r="B114" s="38">
        <f t="shared" si="2"/>
        <v>27</v>
      </c>
      <c r="C114" s="36" t="s">
        <v>332</v>
      </c>
      <c r="D114" s="23"/>
      <c r="E114" s="23"/>
      <c r="F114" s="25"/>
    </row>
    <row r="115" spans="1:6" ht="29" x14ac:dyDescent="0.2">
      <c r="A115" s="23"/>
      <c r="B115" s="38">
        <f t="shared" si="2"/>
        <v>28</v>
      </c>
      <c r="C115" s="36" t="s">
        <v>761</v>
      </c>
      <c r="D115" s="23"/>
      <c r="E115" s="23"/>
      <c r="F115" s="25"/>
    </row>
    <row r="116" spans="1:6" ht="29" x14ac:dyDescent="0.2">
      <c r="A116" s="23"/>
      <c r="B116" s="38">
        <f t="shared" si="2"/>
        <v>29</v>
      </c>
      <c r="C116" s="36" t="s">
        <v>762</v>
      </c>
      <c r="D116" s="23"/>
      <c r="E116" s="23"/>
      <c r="F116" s="25"/>
    </row>
    <row r="117" spans="1:6" x14ac:dyDescent="0.2">
      <c r="A117" s="23"/>
      <c r="B117" s="38">
        <f t="shared" si="2"/>
        <v>30</v>
      </c>
      <c r="C117" s="36" t="s">
        <v>333</v>
      </c>
      <c r="D117" s="23"/>
      <c r="E117" s="23"/>
      <c r="F117" s="25"/>
    </row>
  </sheetData>
  <phoneticPr fontId="2"/>
  <pageMargins left="0.23622047244094491" right="0.23622047244094491" top="0.74803149606299213" bottom="0.7480314960629921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8"/>
  <sheetViews>
    <sheetView showGridLines="0" view="pageBreakPreview" topLeftCell="A119" zoomScale="115" zoomScaleNormal="100" zoomScaleSheetLayoutView="115" workbookViewId="0">
      <selection activeCell="E8" sqref="E8"/>
    </sheetView>
  </sheetViews>
  <sheetFormatPr defaultColWidth="9" defaultRowHeight="14.5" x14ac:dyDescent="0.2"/>
  <cols>
    <col min="1" max="1" width="7.36328125" style="2" bestFit="1" customWidth="1"/>
    <col min="2" max="2" width="4" style="2" bestFit="1" customWidth="1"/>
    <col min="3" max="3" width="70.6328125" style="2" customWidth="1"/>
    <col min="4" max="4" width="7.36328125" style="2" bestFit="1" customWidth="1"/>
    <col min="5" max="5" width="13.90625" style="2" customWidth="1"/>
    <col min="6" max="6" width="13.90625" style="27" customWidth="1"/>
    <col min="7" max="7" width="46.6328125" style="2" customWidth="1"/>
    <col min="8" max="16384" width="9" style="2"/>
  </cols>
  <sheetData>
    <row r="1" spans="1:6" x14ac:dyDescent="0.2">
      <c r="A1" s="1" t="s">
        <v>341</v>
      </c>
    </row>
    <row r="2" spans="1:6" ht="15" customHeight="1" x14ac:dyDescent="0.2">
      <c r="A2" s="16" t="s">
        <v>11</v>
      </c>
      <c r="B2" s="16" t="s">
        <v>12</v>
      </c>
      <c r="C2" s="16" t="s">
        <v>13</v>
      </c>
      <c r="D2" s="16" t="s">
        <v>19</v>
      </c>
      <c r="E2" s="16" t="s">
        <v>20</v>
      </c>
      <c r="F2" s="28" t="s">
        <v>21</v>
      </c>
    </row>
    <row r="3" spans="1:6" x14ac:dyDescent="0.2">
      <c r="A3" s="8" t="s">
        <v>342</v>
      </c>
      <c r="B3" s="8"/>
      <c r="C3" s="8"/>
      <c r="D3" s="8"/>
      <c r="E3" s="8"/>
      <c r="F3" s="29"/>
    </row>
    <row r="4" spans="1:6" x14ac:dyDescent="0.2">
      <c r="A4" s="8"/>
      <c r="B4" s="36">
        <v>1</v>
      </c>
      <c r="C4" s="36" t="s">
        <v>343</v>
      </c>
      <c r="D4" s="8"/>
      <c r="E4" s="8"/>
      <c r="F4" s="29"/>
    </row>
    <row r="5" spans="1:6" x14ac:dyDescent="0.2">
      <c r="A5" s="8"/>
      <c r="B5" s="36">
        <v>2</v>
      </c>
      <c r="C5" s="36" t="s">
        <v>344</v>
      </c>
      <c r="D5" s="8"/>
      <c r="E5" s="8"/>
      <c r="F5" s="29"/>
    </row>
    <row r="6" spans="1:6" ht="29" x14ac:dyDescent="0.2">
      <c r="A6" s="8"/>
      <c r="B6" s="36">
        <v>3</v>
      </c>
      <c r="C6" s="36" t="s">
        <v>742</v>
      </c>
      <c r="D6" s="8"/>
      <c r="E6" s="8"/>
      <c r="F6" s="29"/>
    </row>
    <row r="7" spans="1:6" ht="29" x14ac:dyDescent="0.2">
      <c r="A7" s="8"/>
      <c r="B7" s="36">
        <v>4</v>
      </c>
      <c r="C7" s="36" t="s">
        <v>345</v>
      </c>
      <c r="D7" s="8"/>
      <c r="E7" s="8"/>
      <c r="F7" s="29"/>
    </row>
    <row r="8" spans="1:6" x14ac:dyDescent="0.2">
      <c r="A8" s="8"/>
      <c r="B8" s="36">
        <v>5</v>
      </c>
      <c r="C8" s="36" t="s">
        <v>735</v>
      </c>
      <c r="D8" s="8"/>
      <c r="E8" s="8"/>
      <c r="F8" s="29"/>
    </row>
    <row r="9" spans="1:6" ht="29" x14ac:dyDescent="0.2">
      <c r="A9" s="8"/>
      <c r="B9" s="36">
        <v>6</v>
      </c>
      <c r="C9" s="36" t="s">
        <v>740</v>
      </c>
      <c r="D9" s="8"/>
      <c r="E9" s="8"/>
      <c r="F9" s="29"/>
    </row>
    <row r="10" spans="1:6" ht="29" x14ac:dyDescent="0.2">
      <c r="A10" s="8"/>
      <c r="B10" s="36">
        <v>7</v>
      </c>
      <c r="C10" s="36" t="s">
        <v>346</v>
      </c>
      <c r="D10" s="8"/>
      <c r="E10" s="8"/>
      <c r="F10" s="29"/>
    </row>
    <row r="11" spans="1:6" ht="29" x14ac:dyDescent="0.2">
      <c r="A11" s="8"/>
      <c r="B11" s="36">
        <v>8</v>
      </c>
      <c r="C11" s="36" t="s">
        <v>741</v>
      </c>
      <c r="D11" s="8"/>
      <c r="E11" s="8"/>
      <c r="F11" s="29"/>
    </row>
    <row r="12" spans="1:6" x14ac:dyDescent="0.2">
      <c r="A12" s="8"/>
      <c r="B12" s="36">
        <v>9</v>
      </c>
      <c r="C12" s="36" t="s">
        <v>347</v>
      </c>
      <c r="D12" s="8"/>
      <c r="E12" s="8"/>
      <c r="F12" s="29"/>
    </row>
    <row r="13" spans="1:6" x14ac:dyDescent="0.2">
      <c r="A13" s="8"/>
      <c r="B13" s="36">
        <v>10</v>
      </c>
      <c r="C13" s="36" t="s">
        <v>348</v>
      </c>
      <c r="D13" s="8"/>
      <c r="E13" s="8"/>
      <c r="F13" s="29"/>
    </row>
    <row r="14" spans="1:6" x14ac:dyDescent="0.2">
      <c r="A14" s="8"/>
      <c r="B14" s="36">
        <v>11</v>
      </c>
      <c r="C14" s="36" t="s">
        <v>349</v>
      </c>
      <c r="D14" s="8"/>
      <c r="E14" s="8"/>
      <c r="F14" s="29"/>
    </row>
    <row r="15" spans="1:6" x14ac:dyDescent="0.2">
      <c r="A15" s="8"/>
      <c r="B15" s="36">
        <v>12</v>
      </c>
      <c r="C15" s="36" t="s">
        <v>350</v>
      </c>
      <c r="D15" s="8"/>
      <c r="E15" s="8"/>
      <c r="F15" s="29"/>
    </row>
    <row r="16" spans="1:6" x14ac:dyDescent="0.2">
      <c r="A16" s="8"/>
      <c r="B16" s="36">
        <v>13</v>
      </c>
      <c r="C16" s="36" t="s">
        <v>351</v>
      </c>
      <c r="D16" s="8"/>
      <c r="E16" s="8"/>
      <c r="F16" s="29"/>
    </row>
    <row r="17" spans="1:6" x14ac:dyDescent="0.2">
      <c r="A17" s="8"/>
      <c r="B17" s="36">
        <v>14</v>
      </c>
      <c r="C17" s="36" t="s">
        <v>664</v>
      </c>
      <c r="D17" s="8"/>
      <c r="E17" s="8"/>
      <c r="F17" s="29"/>
    </row>
    <row r="18" spans="1:6" x14ac:dyDescent="0.2">
      <c r="A18" s="8"/>
      <c r="B18" s="36">
        <v>15</v>
      </c>
      <c r="C18" s="36" t="s">
        <v>352</v>
      </c>
      <c r="D18" s="8"/>
      <c r="E18" s="8"/>
      <c r="F18" s="29"/>
    </row>
    <row r="19" spans="1:6" ht="29" x14ac:dyDescent="0.2">
      <c r="A19" s="8"/>
      <c r="B19" s="36">
        <v>16</v>
      </c>
      <c r="C19" s="36" t="s">
        <v>353</v>
      </c>
      <c r="D19" s="8"/>
      <c r="E19" s="8"/>
      <c r="F19" s="29"/>
    </row>
    <row r="20" spans="1:6" x14ac:dyDescent="0.2">
      <c r="A20" s="8"/>
      <c r="B20" s="36">
        <v>17</v>
      </c>
      <c r="C20" s="36" t="s">
        <v>354</v>
      </c>
      <c r="D20" s="8"/>
      <c r="E20" s="8"/>
      <c r="F20" s="29"/>
    </row>
    <row r="21" spans="1:6" ht="43.5" x14ac:dyDescent="0.2">
      <c r="A21" s="8"/>
      <c r="B21" s="36">
        <v>18</v>
      </c>
      <c r="C21" s="36" t="s">
        <v>355</v>
      </c>
      <c r="D21" s="8"/>
      <c r="E21" s="8"/>
      <c r="F21" s="29"/>
    </row>
    <row r="22" spans="1:6" ht="30" customHeight="1" x14ac:dyDescent="0.2">
      <c r="A22" s="8"/>
      <c r="B22" s="36">
        <v>19</v>
      </c>
      <c r="C22" s="36" t="s">
        <v>356</v>
      </c>
      <c r="D22" s="8"/>
      <c r="E22" s="8"/>
      <c r="F22" s="29"/>
    </row>
    <row r="23" spans="1:6" x14ac:dyDescent="0.2">
      <c r="A23" s="8"/>
      <c r="B23" s="36">
        <v>20</v>
      </c>
      <c r="C23" s="36" t="s">
        <v>357</v>
      </c>
      <c r="D23" s="8"/>
      <c r="E23" s="8"/>
      <c r="F23" s="29"/>
    </row>
    <row r="24" spans="1:6" ht="29" x14ac:dyDescent="0.2">
      <c r="A24" s="8"/>
      <c r="B24" s="36">
        <v>21</v>
      </c>
      <c r="C24" s="36" t="s">
        <v>358</v>
      </c>
      <c r="D24" s="8"/>
      <c r="E24" s="8"/>
      <c r="F24" s="29"/>
    </row>
    <row r="25" spans="1:6" ht="29" x14ac:dyDescent="0.2">
      <c r="A25" s="8"/>
      <c r="B25" s="36">
        <v>22</v>
      </c>
      <c r="C25" s="36" t="s">
        <v>359</v>
      </c>
      <c r="D25" s="8"/>
      <c r="E25" s="8"/>
      <c r="F25" s="29"/>
    </row>
    <row r="26" spans="1:6" x14ac:dyDescent="0.2">
      <c r="A26" s="8"/>
      <c r="B26" s="36">
        <v>23</v>
      </c>
      <c r="C26" s="36" t="s">
        <v>743</v>
      </c>
      <c r="D26" s="8"/>
      <c r="E26" s="8"/>
      <c r="F26" s="29"/>
    </row>
    <row r="27" spans="1:6" x14ac:dyDescent="0.2">
      <c r="A27" s="8" t="s">
        <v>360</v>
      </c>
      <c r="B27" s="36"/>
      <c r="C27" s="36"/>
      <c r="D27" s="8"/>
      <c r="E27" s="8"/>
      <c r="F27" s="29"/>
    </row>
    <row r="28" spans="1:6" ht="29" x14ac:dyDescent="0.2">
      <c r="A28" s="8"/>
      <c r="B28" s="36">
        <v>1</v>
      </c>
      <c r="C28" s="36" t="s">
        <v>361</v>
      </c>
      <c r="D28" s="8"/>
      <c r="E28" s="8"/>
      <c r="F28" s="29"/>
    </row>
    <row r="29" spans="1:6" x14ac:dyDescent="0.2">
      <c r="A29" s="8"/>
      <c r="B29" s="36">
        <v>2</v>
      </c>
      <c r="C29" s="36" t="s">
        <v>362</v>
      </c>
      <c r="D29" s="8"/>
      <c r="E29" s="8"/>
      <c r="F29" s="29"/>
    </row>
    <row r="30" spans="1:6" ht="43.5" x14ac:dyDescent="0.2">
      <c r="A30" s="8"/>
      <c r="B30" s="36">
        <v>3</v>
      </c>
      <c r="C30" s="36" t="s">
        <v>363</v>
      </c>
      <c r="D30" s="8"/>
      <c r="E30" s="8"/>
      <c r="F30" s="29"/>
    </row>
    <row r="31" spans="1:6" x14ac:dyDescent="0.2">
      <c r="A31" s="8"/>
      <c r="B31" s="36">
        <v>4</v>
      </c>
      <c r="C31" s="36" t="s">
        <v>364</v>
      </c>
      <c r="D31" s="8"/>
      <c r="E31" s="8"/>
      <c r="F31" s="29"/>
    </row>
    <row r="32" spans="1:6" x14ac:dyDescent="0.2">
      <c r="A32" s="8"/>
      <c r="B32" s="36">
        <v>5</v>
      </c>
      <c r="C32" s="36" t="s">
        <v>365</v>
      </c>
      <c r="D32" s="8"/>
      <c r="E32" s="8"/>
      <c r="F32" s="29"/>
    </row>
    <row r="33" spans="1:6" ht="29" x14ac:dyDescent="0.2">
      <c r="A33" s="8"/>
      <c r="B33" s="36">
        <v>6</v>
      </c>
      <c r="C33" s="36" t="s">
        <v>366</v>
      </c>
      <c r="D33" s="8"/>
      <c r="E33" s="8"/>
      <c r="F33" s="29"/>
    </row>
    <row r="34" spans="1:6" x14ac:dyDescent="0.2">
      <c r="A34" s="8"/>
      <c r="B34" s="36">
        <v>7</v>
      </c>
      <c r="C34" s="36" t="s">
        <v>367</v>
      </c>
      <c r="D34" s="8"/>
      <c r="E34" s="8"/>
      <c r="F34" s="29"/>
    </row>
    <row r="35" spans="1:6" ht="29" x14ac:dyDescent="0.2">
      <c r="A35" s="8"/>
      <c r="B35" s="36">
        <v>8</v>
      </c>
      <c r="C35" s="36" t="s">
        <v>368</v>
      </c>
      <c r="D35" s="8"/>
      <c r="E35" s="8"/>
      <c r="F35" s="29"/>
    </row>
    <row r="36" spans="1:6" ht="29" x14ac:dyDescent="0.2">
      <c r="A36" s="8"/>
      <c r="B36" s="36">
        <v>9</v>
      </c>
      <c r="C36" s="36" t="s">
        <v>369</v>
      </c>
      <c r="D36" s="8"/>
      <c r="E36" s="8"/>
      <c r="F36" s="29"/>
    </row>
    <row r="37" spans="1:6" ht="29" x14ac:dyDescent="0.2">
      <c r="A37" s="8"/>
      <c r="B37" s="36">
        <v>10</v>
      </c>
      <c r="C37" s="36" t="s">
        <v>370</v>
      </c>
      <c r="D37" s="8"/>
      <c r="E37" s="8"/>
      <c r="F37" s="29"/>
    </row>
    <row r="38" spans="1:6" ht="29" x14ac:dyDescent="0.2">
      <c r="A38" s="8"/>
      <c r="B38" s="36">
        <v>11</v>
      </c>
      <c r="C38" s="36" t="s">
        <v>741</v>
      </c>
      <c r="D38" s="8"/>
      <c r="E38" s="8"/>
      <c r="F38" s="29"/>
    </row>
    <row r="39" spans="1:6" x14ac:dyDescent="0.2">
      <c r="A39" s="8"/>
      <c r="B39" s="36">
        <v>12</v>
      </c>
      <c r="C39" s="36" t="s">
        <v>371</v>
      </c>
      <c r="D39" s="8"/>
      <c r="E39" s="8"/>
      <c r="F39" s="29"/>
    </row>
    <row r="40" spans="1:6" x14ac:dyDescent="0.2">
      <c r="A40" s="8"/>
      <c r="B40" s="36">
        <v>13</v>
      </c>
      <c r="C40" s="36" t="s">
        <v>348</v>
      </c>
      <c r="D40" s="8"/>
      <c r="E40" s="8"/>
      <c r="F40" s="29"/>
    </row>
    <row r="41" spans="1:6" x14ac:dyDescent="0.2">
      <c r="A41" s="8"/>
      <c r="B41" s="36">
        <v>14</v>
      </c>
      <c r="C41" s="36" t="s">
        <v>372</v>
      </c>
      <c r="D41" s="8"/>
      <c r="E41" s="8"/>
      <c r="F41" s="29"/>
    </row>
    <row r="42" spans="1:6" x14ac:dyDescent="0.2">
      <c r="A42" s="8"/>
      <c r="B42" s="36">
        <v>15</v>
      </c>
      <c r="C42" s="36" t="s">
        <v>350</v>
      </c>
      <c r="D42" s="8"/>
      <c r="E42" s="8"/>
      <c r="F42" s="29"/>
    </row>
    <row r="43" spans="1:6" x14ac:dyDescent="0.2">
      <c r="A43" s="8"/>
      <c r="B43" s="36">
        <v>16</v>
      </c>
      <c r="C43" s="36" t="s">
        <v>373</v>
      </c>
      <c r="D43" s="8"/>
      <c r="E43" s="8"/>
      <c r="F43" s="29"/>
    </row>
    <row r="44" spans="1:6" x14ac:dyDescent="0.2">
      <c r="A44" s="8"/>
      <c r="B44" s="36">
        <v>17</v>
      </c>
      <c r="C44" s="36" t="s">
        <v>374</v>
      </c>
      <c r="D44" s="8"/>
      <c r="E44" s="8"/>
      <c r="F44" s="29"/>
    </row>
    <row r="45" spans="1:6" ht="29" x14ac:dyDescent="0.2">
      <c r="A45" s="8"/>
      <c r="B45" s="36">
        <v>18</v>
      </c>
      <c r="C45" s="36" t="s">
        <v>375</v>
      </c>
      <c r="D45" s="8"/>
      <c r="E45" s="8"/>
      <c r="F45" s="29"/>
    </row>
    <row r="46" spans="1:6" x14ac:dyDescent="0.2">
      <c r="A46" s="8"/>
      <c r="B46" s="36">
        <v>19</v>
      </c>
      <c r="C46" s="36" t="s">
        <v>376</v>
      </c>
      <c r="D46" s="8"/>
      <c r="E46" s="8"/>
      <c r="F46" s="29"/>
    </row>
    <row r="47" spans="1:6" x14ac:dyDescent="0.2">
      <c r="A47" s="8" t="s">
        <v>377</v>
      </c>
      <c r="B47" s="36"/>
      <c r="C47" s="36"/>
      <c r="D47" s="8"/>
      <c r="E47" s="8"/>
      <c r="F47" s="29"/>
    </row>
    <row r="48" spans="1:6" x14ac:dyDescent="0.2">
      <c r="A48" s="8"/>
      <c r="B48" s="36">
        <v>1</v>
      </c>
      <c r="C48" s="36" t="s">
        <v>378</v>
      </c>
      <c r="D48" s="8"/>
      <c r="E48" s="8"/>
      <c r="F48" s="29"/>
    </row>
    <row r="49" spans="1:6" x14ac:dyDescent="0.2">
      <c r="A49" s="8"/>
      <c r="B49" s="36">
        <v>2</v>
      </c>
      <c r="C49" s="36" t="s">
        <v>379</v>
      </c>
      <c r="D49" s="8"/>
      <c r="E49" s="8"/>
      <c r="F49" s="29"/>
    </row>
    <row r="50" spans="1:6" x14ac:dyDescent="0.2">
      <c r="A50" s="8"/>
      <c r="B50" s="36">
        <v>3</v>
      </c>
      <c r="C50" s="36" t="s">
        <v>344</v>
      </c>
      <c r="D50" s="8"/>
      <c r="E50" s="8"/>
      <c r="F50" s="29"/>
    </row>
    <row r="51" spans="1:6" ht="29" x14ac:dyDescent="0.2">
      <c r="A51" s="8"/>
      <c r="B51" s="36">
        <v>4</v>
      </c>
      <c r="C51" s="36" t="s">
        <v>742</v>
      </c>
      <c r="D51" s="8"/>
      <c r="E51" s="8"/>
      <c r="F51" s="29"/>
    </row>
    <row r="52" spans="1:6" ht="29" x14ac:dyDescent="0.2">
      <c r="A52" s="8"/>
      <c r="B52" s="36">
        <v>5</v>
      </c>
      <c r="C52" s="36" t="s">
        <v>380</v>
      </c>
      <c r="D52" s="8"/>
      <c r="E52" s="8"/>
      <c r="F52" s="29"/>
    </row>
    <row r="53" spans="1:6" ht="29" x14ac:dyDescent="0.2">
      <c r="A53" s="8"/>
      <c r="B53" s="36">
        <v>6</v>
      </c>
      <c r="C53" s="36" t="s">
        <v>381</v>
      </c>
      <c r="D53" s="8"/>
      <c r="E53" s="8"/>
      <c r="F53" s="29"/>
    </row>
    <row r="54" spans="1:6" ht="29" x14ac:dyDescent="0.2">
      <c r="A54" s="8"/>
      <c r="B54" s="36">
        <v>7</v>
      </c>
      <c r="C54" s="36" t="s">
        <v>741</v>
      </c>
      <c r="D54" s="8"/>
      <c r="E54" s="8"/>
      <c r="F54" s="29"/>
    </row>
    <row r="55" spans="1:6" x14ac:dyDescent="0.2">
      <c r="A55" s="8"/>
      <c r="B55" s="36">
        <v>8</v>
      </c>
      <c r="C55" s="36" t="s">
        <v>382</v>
      </c>
      <c r="D55" s="8"/>
      <c r="E55" s="8"/>
      <c r="F55" s="29"/>
    </row>
    <row r="56" spans="1:6" x14ac:dyDescent="0.2">
      <c r="A56" s="8"/>
      <c r="B56" s="36">
        <v>9</v>
      </c>
      <c r="C56" s="36" t="s">
        <v>348</v>
      </c>
      <c r="D56" s="8"/>
      <c r="E56" s="8"/>
      <c r="F56" s="29"/>
    </row>
    <row r="57" spans="1:6" x14ac:dyDescent="0.2">
      <c r="A57" s="8"/>
      <c r="B57" s="36">
        <v>10</v>
      </c>
      <c r="C57" s="36" t="s">
        <v>372</v>
      </c>
      <c r="D57" s="8"/>
      <c r="E57" s="8"/>
      <c r="F57" s="29"/>
    </row>
    <row r="58" spans="1:6" x14ac:dyDescent="0.2">
      <c r="A58" s="8"/>
      <c r="B58" s="36">
        <v>11</v>
      </c>
      <c r="C58" s="36" t="s">
        <v>350</v>
      </c>
      <c r="D58" s="8"/>
      <c r="E58" s="8"/>
      <c r="F58" s="29"/>
    </row>
    <row r="59" spans="1:6" x14ac:dyDescent="0.2">
      <c r="A59" s="8"/>
      <c r="B59" s="36">
        <v>12</v>
      </c>
      <c r="C59" s="36" t="s">
        <v>351</v>
      </c>
      <c r="D59" s="8"/>
      <c r="E59" s="8"/>
      <c r="F59" s="29"/>
    </row>
    <row r="60" spans="1:6" x14ac:dyDescent="0.2">
      <c r="A60" s="8"/>
      <c r="B60" s="36">
        <v>13</v>
      </c>
      <c r="C60" s="36" t="s">
        <v>383</v>
      </c>
      <c r="D60" s="8"/>
      <c r="E60" s="8"/>
      <c r="F60" s="29"/>
    </row>
    <row r="61" spans="1:6" ht="29" x14ac:dyDescent="0.2">
      <c r="A61" s="8"/>
      <c r="B61" s="36">
        <v>14</v>
      </c>
      <c r="C61" s="36" t="s">
        <v>384</v>
      </c>
      <c r="D61" s="8"/>
      <c r="E61" s="8"/>
      <c r="F61" s="29"/>
    </row>
    <row r="62" spans="1:6" ht="29" x14ac:dyDescent="0.2">
      <c r="A62" s="8"/>
      <c r="B62" s="36">
        <v>15</v>
      </c>
      <c r="C62" s="36" t="s">
        <v>385</v>
      </c>
      <c r="D62" s="8"/>
      <c r="E62" s="8"/>
      <c r="F62" s="29"/>
    </row>
    <row r="63" spans="1:6" ht="29" x14ac:dyDescent="0.2">
      <c r="A63" s="8"/>
      <c r="B63" s="36">
        <v>16</v>
      </c>
      <c r="C63" s="36" t="s">
        <v>386</v>
      </c>
      <c r="D63" s="8"/>
      <c r="E63" s="8"/>
      <c r="F63" s="29"/>
    </row>
    <row r="64" spans="1:6" x14ac:dyDescent="0.2">
      <c r="A64" s="8" t="s">
        <v>387</v>
      </c>
      <c r="B64" s="36"/>
      <c r="C64" s="36"/>
      <c r="D64" s="8"/>
      <c r="E64" s="8"/>
      <c r="F64" s="29"/>
    </row>
    <row r="65" spans="1:6" x14ac:dyDescent="0.2">
      <c r="A65" s="8"/>
      <c r="B65" s="36">
        <v>1</v>
      </c>
      <c r="C65" s="36" t="s">
        <v>388</v>
      </c>
      <c r="D65" s="8"/>
      <c r="E65" s="8"/>
      <c r="F65" s="29"/>
    </row>
    <row r="66" spans="1:6" x14ac:dyDescent="0.2">
      <c r="A66" s="8"/>
      <c r="B66" s="36">
        <v>2</v>
      </c>
      <c r="C66" s="36" t="s">
        <v>389</v>
      </c>
      <c r="D66" s="8"/>
      <c r="E66" s="8"/>
      <c r="F66" s="29"/>
    </row>
    <row r="67" spans="1:6" x14ac:dyDescent="0.2">
      <c r="A67" s="8"/>
      <c r="B67" s="36">
        <v>3</v>
      </c>
      <c r="C67" s="36" t="s">
        <v>390</v>
      </c>
      <c r="D67" s="8"/>
      <c r="E67" s="8"/>
      <c r="F67" s="29"/>
    </row>
    <row r="68" spans="1:6" ht="30" customHeight="1" x14ac:dyDescent="0.2">
      <c r="A68" s="8"/>
      <c r="B68" s="36">
        <v>4</v>
      </c>
      <c r="C68" s="36" t="s">
        <v>391</v>
      </c>
      <c r="D68" s="8"/>
      <c r="E68" s="8"/>
      <c r="F68" s="29"/>
    </row>
    <row r="69" spans="1:6" ht="45" customHeight="1" x14ac:dyDescent="0.2">
      <c r="A69" s="8"/>
      <c r="B69" s="36">
        <v>5</v>
      </c>
      <c r="C69" s="36" t="s">
        <v>392</v>
      </c>
      <c r="D69" s="8"/>
      <c r="E69" s="8"/>
      <c r="F69" s="29"/>
    </row>
    <row r="70" spans="1:6" ht="29" x14ac:dyDescent="0.2">
      <c r="A70" s="8"/>
      <c r="B70" s="36">
        <v>6</v>
      </c>
      <c r="C70" s="36" t="s">
        <v>763</v>
      </c>
      <c r="D70" s="8"/>
      <c r="E70" s="8"/>
      <c r="F70" s="29"/>
    </row>
    <row r="71" spans="1:6" ht="29" x14ac:dyDescent="0.2">
      <c r="A71" s="8"/>
      <c r="B71" s="36">
        <v>7</v>
      </c>
      <c r="C71" s="36" t="s">
        <v>393</v>
      </c>
      <c r="D71" s="8"/>
      <c r="E71" s="8"/>
      <c r="F71" s="29"/>
    </row>
    <row r="72" spans="1:6" ht="43.5" x14ac:dyDescent="0.2">
      <c r="A72" s="8"/>
      <c r="B72" s="36">
        <v>8</v>
      </c>
      <c r="C72" s="36" t="s">
        <v>696</v>
      </c>
      <c r="D72" s="8"/>
      <c r="E72" s="8"/>
      <c r="F72" s="29"/>
    </row>
    <row r="73" spans="1:6" ht="45" customHeight="1" x14ac:dyDescent="0.2">
      <c r="A73" s="8"/>
      <c r="B73" s="36">
        <v>9</v>
      </c>
      <c r="C73" s="36" t="s">
        <v>394</v>
      </c>
      <c r="D73" s="8"/>
      <c r="E73" s="8"/>
      <c r="F73" s="29"/>
    </row>
    <row r="74" spans="1:6" ht="29" x14ac:dyDescent="0.2">
      <c r="A74" s="8"/>
      <c r="B74" s="36">
        <v>10</v>
      </c>
      <c r="C74" s="36" t="s">
        <v>395</v>
      </c>
      <c r="D74" s="8"/>
      <c r="E74" s="8"/>
      <c r="F74" s="29"/>
    </row>
    <row r="75" spans="1:6" ht="43.5" x14ac:dyDescent="0.2">
      <c r="A75" s="8"/>
      <c r="B75" s="36">
        <v>11</v>
      </c>
      <c r="C75" s="36" t="s">
        <v>744</v>
      </c>
      <c r="D75" s="8"/>
      <c r="E75" s="8"/>
      <c r="F75" s="29"/>
    </row>
    <row r="76" spans="1:6" ht="43.5" x14ac:dyDescent="0.2">
      <c r="A76" s="8"/>
      <c r="B76" s="36">
        <v>12</v>
      </c>
      <c r="C76" s="36" t="s">
        <v>764</v>
      </c>
      <c r="D76" s="8"/>
      <c r="E76" s="8"/>
      <c r="F76" s="29"/>
    </row>
    <row r="77" spans="1:6" ht="45" customHeight="1" x14ac:dyDescent="0.2">
      <c r="A77" s="8"/>
      <c r="B77" s="36">
        <v>13</v>
      </c>
      <c r="C77" s="36" t="s">
        <v>396</v>
      </c>
      <c r="D77" s="8"/>
      <c r="E77" s="8"/>
      <c r="F77" s="29"/>
    </row>
    <row r="78" spans="1:6" ht="43.5" x14ac:dyDescent="0.2">
      <c r="A78" s="8"/>
      <c r="B78" s="36">
        <v>14</v>
      </c>
      <c r="C78" s="36" t="s">
        <v>745</v>
      </c>
      <c r="D78" s="8"/>
      <c r="E78" s="8"/>
      <c r="F78" s="29"/>
    </row>
    <row r="79" spans="1:6" x14ac:dyDescent="0.2">
      <c r="A79" s="8"/>
      <c r="B79" s="36">
        <v>15</v>
      </c>
      <c r="C79" s="36" t="s">
        <v>397</v>
      </c>
      <c r="D79" s="8"/>
      <c r="E79" s="8"/>
      <c r="F79" s="29"/>
    </row>
    <row r="80" spans="1:6" x14ac:dyDescent="0.2">
      <c r="A80" s="8"/>
      <c r="B80" s="36">
        <v>16</v>
      </c>
      <c r="C80" s="36" t="s">
        <v>398</v>
      </c>
      <c r="D80" s="8"/>
      <c r="E80" s="8"/>
      <c r="F80" s="29"/>
    </row>
    <row r="81" spans="1:6" x14ac:dyDescent="0.2">
      <c r="A81" s="8"/>
      <c r="B81" s="36">
        <v>17</v>
      </c>
      <c r="C81" s="36" t="s">
        <v>399</v>
      </c>
      <c r="D81" s="8"/>
      <c r="E81" s="8"/>
      <c r="F81" s="29"/>
    </row>
    <row r="82" spans="1:6" x14ac:dyDescent="0.2">
      <c r="A82" s="8"/>
      <c r="B82" s="36">
        <v>18</v>
      </c>
      <c r="C82" s="36" t="s">
        <v>400</v>
      </c>
      <c r="D82" s="8"/>
      <c r="E82" s="8"/>
      <c r="F82" s="29"/>
    </row>
    <row r="83" spans="1:6" ht="30" customHeight="1" x14ac:dyDescent="0.2">
      <c r="A83" s="8"/>
      <c r="B83" s="36">
        <v>19</v>
      </c>
      <c r="C83" s="36" t="s">
        <v>401</v>
      </c>
      <c r="D83" s="8"/>
      <c r="E83" s="8"/>
      <c r="F83" s="29"/>
    </row>
    <row r="84" spans="1:6" ht="30" customHeight="1" x14ac:dyDescent="0.2">
      <c r="A84" s="8"/>
      <c r="B84" s="36">
        <v>20</v>
      </c>
      <c r="C84" s="36" t="s">
        <v>746</v>
      </c>
      <c r="D84" s="8" t="s">
        <v>752</v>
      </c>
      <c r="E84" s="8"/>
      <c r="F84" s="29"/>
    </row>
    <row r="85" spans="1:6" ht="30" customHeight="1" x14ac:dyDescent="0.2">
      <c r="A85" s="8"/>
      <c r="B85" s="36">
        <v>21</v>
      </c>
      <c r="C85" s="36" t="s">
        <v>747</v>
      </c>
      <c r="D85" s="8"/>
      <c r="E85" s="8"/>
      <c r="F85" s="29"/>
    </row>
    <row r="86" spans="1:6" x14ac:dyDescent="0.2">
      <c r="A86" s="8" t="s">
        <v>402</v>
      </c>
      <c r="B86" s="36"/>
      <c r="C86" s="36"/>
      <c r="D86" s="8"/>
      <c r="E86" s="8"/>
      <c r="F86" s="29"/>
    </row>
    <row r="87" spans="1:6" x14ac:dyDescent="0.2">
      <c r="A87" s="8"/>
      <c r="B87" s="36">
        <v>1</v>
      </c>
      <c r="C87" s="36" t="s">
        <v>403</v>
      </c>
      <c r="D87" s="8"/>
      <c r="E87" s="8"/>
      <c r="F87" s="29"/>
    </row>
    <row r="88" spans="1:6" x14ac:dyDescent="0.2">
      <c r="A88" s="8"/>
      <c r="B88" s="36">
        <v>2</v>
      </c>
      <c r="C88" s="36" t="s">
        <v>404</v>
      </c>
      <c r="D88" s="8"/>
      <c r="E88" s="8"/>
      <c r="F88" s="29"/>
    </row>
    <row r="89" spans="1:6" ht="43.5" x14ac:dyDescent="0.2">
      <c r="A89" s="8"/>
      <c r="B89" s="36">
        <v>3</v>
      </c>
      <c r="C89" s="36" t="s">
        <v>405</v>
      </c>
      <c r="D89" s="8"/>
      <c r="E89" s="8"/>
      <c r="F89" s="29"/>
    </row>
    <row r="90" spans="1:6" ht="29" x14ac:dyDescent="0.2">
      <c r="A90" s="8"/>
      <c r="B90" s="36">
        <v>4</v>
      </c>
      <c r="C90" s="36" t="s">
        <v>406</v>
      </c>
      <c r="D90" s="8"/>
      <c r="E90" s="8"/>
      <c r="F90" s="29"/>
    </row>
    <row r="91" spans="1:6" x14ac:dyDescent="0.2">
      <c r="A91" s="8"/>
      <c r="B91" s="36">
        <v>5</v>
      </c>
      <c r="C91" s="36" t="s">
        <v>407</v>
      </c>
      <c r="D91" s="8"/>
      <c r="E91" s="8"/>
      <c r="F91" s="29"/>
    </row>
    <row r="92" spans="1:6" ht="29" x14ac:dyDescent="0.2">
      <c r="A92" s="8"/>
      <c r="B92" s="36">
        <v>6</v>
      </c>
      <c r="C92" s="36" t="s">
        <v>408</v>
      </c>
      <c r="D92" s="8"/>
      <c r="E92" s="8"/>
      <c r="F92" s="29"/>
    </row>
    <row r="93" spans="1:6" x14ac:dyDescent="0.2">
      <c r="A93" s="8"/>
      <c r="B93" s="36">
        <v>7</v>
      </c>
      <c r="C93" s="36" t="s">
        <v>409</v>
      </c>
      <c r="D93" s="8"/>
      <c r="E93" s="8"/>
      <c r="F93" s="29"/>
    </row>
    <row r="94" spans="1:6" x14ac:dyDescent="0.2">
      <c r="A94" s="40" t="s">
        <v>410</v>
      </c>
      <c r="B94" s="36"/>
      <c r="C94" s="36"/>
      <c r="D94" s="8"/>
      <c r="E94" s="8"/>
      <c r="F94" s="29"/>
    </row>
    <row r="95" spans="1:6" ht="30" customHeight="1" x14ac:dyDescent="0.2">
      <c r="A95" s="8"/>
      <c r="B95" s="36">
        <v>1</v>
      </c>
      <c r="C95" s="36" t="s">
        <v>765</v>
      </c>
      <c r="D95" s="8"/>
      <c r="E95" s="8"/>
      <c r="F95" s="29"/>
    </row>
    <row r="96" spans="1:6" x14ac:dyDescent="0.2">
      <c r="A96" s="8"/>
      <c r="B96" s="36">
        <v>2</v>
      </c>
      <c r="C96" s="36" t="s">
        <v>411</v>
      </c>
      <c r="D96" s="8"/>
      <c r="E96" s="8"/>
      <c r="F96" s="29"/>
    </row>
    <row r="97" spans="1:6" ht="29" x14ac:dyDescent="0.2">
      <c r="A97" s="8"/>
      <c r="B97" s="36">
        <v>3</v>
      </c>
      <c r="C97" s="36" t="s">
        <v>412</v>
      </c>
      <c r="D97" s="8"/>
      <c r="E97" s="8"/>
      <c r="F97" s="29"/>
    </row>
    <row r="98" spans="1:6" ht="15.65" customHeight="1" x14ac:dyDescent="0.2">
      <c r="A98" s="8"/>
      <c r="B98" s="36">
        <v>4</v>
      </c>
      <c r="C98" s="36" t="s">
        <v>413</v>
      </c>
      <c r="D98" s="8"/>
      <c r="E98" s="8"/>
      <c r="F98" s="29"/>
    </row>
    <row r="99" spans="1:6" ht="33.65" customHeight="1" x14ac:dyDescent="0.2">
      <c r="A99" s="8"/>
      <c r="B99" s="36">
        <v>5</v>
      </c>
      <c r="C99" s="36" t="s">
        <v>414</v>
      </c>
      <c r="D99" s="8"/>
      <c r="E99" s="8"/>
      <c r="F99" s="29"/>
    </row>
    <row r="100" spans="1:6" x14ac:dyDescent="0.2">
      <c r="A100" s="8"/>
      <c r="B100" s="36">
        <v>6</v>
      </c>
      <c r="C100" s="36" t="s">
        <v>415</v>
      </c>
      <c r="D100" s="8"/>
      <c r="E100" s="8"/>
      <c r="F100" s="29"/>
    </row>
    <row r="101" spans="1:6" x14ac:dyDescent="0.2">
      <c r="A101" s="8"/>
      <c r="B101" s="36">
        <v>7</v>
      </c>
      <c r="C101" s="36" t="s">
        <v>416</v>
      </c>
      <c r="D101" s="8"/>
      <c r="E101" s="8"/>
      <c r="F101" s="29"/>
    </row>
    <row r="102" spans="1:6" x14ac:dyDescent="0.2">
      <c r="A102" s="8"/>
      <c r="B102" s="36">
        <v>8</v>
      </c>
      <c r="C102" s="36" t="s">
        <v>417</v>
      </c>
      <c r="D102" s="8"/>
      <c r="E102" s="8"/>
      <c r="F102" s="29"/>
    </row>
    <row r="103" spans="1:6" ht="29" x14ac:dyDescent="0.2">
      <c r="A103" s="8"/>
      <c r="B103" s="36">
        <v>9</v>
      </c>
      <c r="C103" s="36" t="s">
        <v>418</v>
      </c>
      <c r="D103" s="8"/>
      <c r="E103" s="8"/>
      <c r="F103" s="29"/>
    </row>
    <row r="104" spans="1:6" ht="29" x14ac:dyDescent="0.2">
      <c r="A104" s="8"/>
      <c r="B104" s="36">
        <v>10</v>
      </c>
      <c r="C104" s="36" t="s">
        <v>419</v>
      </c>
      <c r="D104" s="8"/>
      <c r="E104" s="8"/>
      <c r="F104" s="29"/>
    </row>
    <row r="105" spans="1:6" x14ac:dyDescent="0.2">
      <c r="A105" s="8" t="s">
        <v>420</v>
      </c>
      <c r="B105" s="36"/>
      <c r="C105" s="36"/>
      <c r="D105" s="8"/>
      <c r="E105" s="8"/>
      <c r="F105" s="29"/>
    </row>
    <row r="106" spans="1:6" x14ac:dyDescent="0.2">
      <c r="A106" s="8"/>
      <c r="B106" s="36">
        <v>1</v>
      </c>
      <c r="C106" s="36" t="s">
        <v>421</v>
      </c>
      <c r="D106" s="8"/>
      <c r="E106" s="8"/>
      <c r="F106" s="29"/>
    </row>
    <row r="107" spans="1:6" ht="30" customHeight="1" x14ac:dyDescent="0.2">
      <c r="A107" s="8"/>
      <c r="B107" s="36">
        <v>2</v>
      </c>
      <c r="C107" s="36" t="s">
        <v>422</v>
      </c>
      <c r="D107" s="8"/>
      <c r="E107" s="8"/>
      <c r="F107" s="29"/>
    </row>
    <row r="108" spans="1:6" x14ac:dyDescent="0.2">
      <c r="A108" s="8"/>
      <c r="B108" s="36">
        <v>3</v>
      </c>
      <c r="C108" s="36" t="s">
        <v>423</v>
      </c>
      <c r="D108" s="8"/>
      <c r="E108" s="8"/>
      <c r="F108" s="29"/>
    </row>
    <row r="109" spans="1:6" x14ac:dyDescent="0.2">
      <c r="A109" s="8"/>
      <c r="B109" s="36">
        <v>4</v>
      </c>
      <c r="C109" s="36" t="s">
        <v>424</v>
      </c>
      <c r="D109" s="8"/>
      <c r="E109" s="8"/>
      <c r="F109" s="29"/>
    </row>
    <row r="110" spans="1:6" x14ac:dyDescent="0.2">
      <c r="A110" s="8"/>
      <c r="B110" s="36">
        <v>5</v>
      </c>
      <c r="C110" s="36" t="s">
        <v>425</v>
      </c>
      <c r="D110" s="8"/>
      <c r="E110" s="8"/>
      <c r="F110" s="29"/>
    </row>
    <row r="111" spans="1:6" x14ac:dyDescent="0.2">
      <c r="A111" s="8"/>
      <c r="B111" s="36">
        <v>6</v>
      </c>
      <c r="C111" s="36" t="s">
        <v>426</v>
      </c>
      <c r="D111" s="8"/>
      <c r="E111" s="8"/>
      <c r="F111" s="29"/>
    </row>
    <row r="112" spans="1:6" ht="30" customHeight="1" x14ac:dyDescent="0.2">
      <c r="A112" s="8"/>
      <c r="B112" s="36">
        <v>7</v>
      </c>
      <c r="C112" s="36" t="s">
        <v>427</v>
      </c>
      <c r="D112" s="8"/>
      <c r="E112" s="8"/>
      <c r="F112" s="29"/>
    </row>
    <row r="113" spans="1:7" x14ac:dyDescent="0.2">
      <c r="A113" s="8"/>
      <c r="B113" s="36">
        <v>8</v>
      </c>
      <c r="C113" s="36" t="s">
        <v>428</v>
      </c>
      <c r="D113" s="8"/>
      <c r="E113" s="8"/>
      <c r="F113" s="29"/>
    </row>
    <row r="114" spans="1:7" x14ac:dyDescent="0.2">
      <c r="A114" s="8"/>
      <c r="B114" s="36">
        <v>9</v>
      </c>
      <c r="C114" s="36" t="s">
        <v>429</v>
      </c>
      <c r="D114" s="8"/>
      <c r="E114" s="8"/>
      <c r="F114" s="29"/>
    </row>
    <row r="115" spans="1:7" ht="43.5" x14ac:dyDescent="0.2">
      <c r="A115" s="8"/>
      <c r="B115" s="36">
        <v>10</v>
      </c>
      <c r="C115" s="36" t="s">
        <v>430</v>
      </c>
      <c r="D115" s="8"/>
      <c r="E115" s="8"/>
      <c r="F115" s="29"/>
    </row>
    <row r="116" spans="1:7" ht="30" customHeight="1" x14ac:dyDescent="0.2">
      <c r="A116" s="8"/>
      <c r="B116" s="36">
        <v>11</v>
      </c>
      <c r="C116" s="36" t="s">
        <v>431</v>
      </c>
      <c r="D116" s="8"/>
      <c r="E116" s="8"/>
      <c r="F116" s="29"/>
    </row>
    <row r="117" spans="1:7" x14ac:dyDescent="0.2">
      <c r="A117" s="8"/>
      <c r="B117" s="36">
        <v>12</v>
      </c>
      <c r="C117" s="36" t="s">
        <v>432</v>
      </c>
      <c r="D117" s="8"/>
      <c r="E117" s="8"/>
      <c r="F117" s="29"/>
    </row>
    <row r="118" spans="1:7" ht="43.5" x14ac:dyDescent="0.2">
      <c r="A118" s="8"/>
      <c r="B118" s="36">
        <v>13</v>
      </c>
      <c r="C118" s="36" t="s">
        <v>433</v>
      </c>
      <c r="D118" s="8"/>
      <c r="E118" s="8"/>
      <c r="F118" s="29"/>
    </row>
    <row r="119" spans="1:7" ht="29" x14ac:dyDescent="0.2">
      <c r="A119" s="8"/>
      <c r="B119" s="36">
        <v>14</v>
      </c>
      <c r="C119" s="36" t="s">
        <v>434</v>
      </c>
      <c r="D119" s="8"/>
      <c r="E119" s="8"/>
      <c r="F119" s="29"/>
    </row>
    <row r="120" spans="1:7" x14ac:dyDescent="0.2">
      <c r="A120" s="8" t="s">
        <v>435</v>
      </c>
      <c r="B120" s="36"/>
      <c r="C120" s="36"/>
      <c r="D120" s="8"/>
      <c r="E120" s="8"/>
      <c r="F120" s="29"/>
    </row>
    <row r="121" spans="1:7" x14ac:dyDescent="0.2">
      <c r="A121" s="8"/>
      <c r="B121" s="36">
        <v>1</v>
      </c>
      <c r="C121" s="36" t="s">
        <v>436</v>
      </c>
      <c r="D121" s="8"/>
      <c r="E121" s="8"/>
      <c r="F121" s="29"/>
    </row>
    <row r="122" spans="1:7" x14ac:dyDescent="0.2">
      <c r="A122" s="8"/>
      <c r="B122" s="36">
        <v>2</v>
      </c>
      <c r="C122" s="36" t="s">
        <v>437</v>
      </c>
      <c r="D122" s="8"/>
      <c r="E122" s="8"/>
      <c r="F122" s="29"/>
    </row>
    <row r="123" spans="1:7" ht="29" x14ac:dyDescent="0.2">
      <c r="A123" s="8"/>
      <c r="B123" s="36">
        <v>3</v>
      </c>
      <c r="C123" s="36" t="s">
        <v>438</v>
      </c>
      <c r="D123" s="8"/>
      <c r="E123" s="8"/>
      <c r="F123" s="29"/>
    </row>
    <row r="124" spans="1:7" ht="29" x14ac:dyDescent="0.2">
      <c r="A124" s="8"/>
      <c r="B124" s="36">
        <v>4</v>
      </c>
      <c r="C124" s="36" t="s">
        <v>439</v>
      </c>
      <c r="D124" s="8"/>
      <c r="E124" s="8"/>
      <c r="F124" s="29"/>
    </row>
    <row r="125" spans="1:7" ht="29" x14ac:dyDescent="0.2">
      <c r="A125" s="8"/>
      <c r="B125" s="36">
        <v>5</v>
      </c>
      <c r="C125" s="36" t="s">
        <v>440</v>
      </c>
      <c r="D125" s="8"/>
      <c r="E125" s="8"/>
      <c r="F125" s="29"/>
    </row>
    <row r="126" spans="1:7" ht="29" x14ac:dyDescent="0.2">
      <c r="A126" s="8"/>
      <c r="B126" s="36">
        <v>6</v>
      </c>
      <c r="C126" s="36" t="s">
        <v>441</v>
      </c>
      <c r="D126" s="8"/>
      <c r="E126" s="8"/>
      <c r="F126" s="29"/>
    </row>
    <row r="127" spans="1:7" x14ac:dyDescent="0.2">
      <c r="A127" s="8" t="s">
        <v>442</v>
      </c>
      <c r="B127" s="36"/>
      <c r="C127" s="36"/>
      <c r="D127" s="8"/>
      <c r="E127" s="8"/>
      <c r="F127" s="29"/>
    </row>
    <row r="128" spans="1:7" ht="29" x14ac:dyDescent="0.2">
      <c r="A128" s="44"/>
      <c r="B128" s="36">
        <v>1</v>
      </c>
      <c r="C128" s="36" t="s">
        <v>443</v>
      </c>
      <c r="D128" s="44"/>
      <c r="E128" s="44"/>
      <c r="F128" s="45"/>
      <c r="G128" s="41"/>
    </row>
  </sheetData>
  <phoneticPr fontId="2"/>
  <pageMargins left="0.23622047244094491" right="0.23622047244094491" top="0.74803149606299213" bottom="0.74803149606299213" header="0.31496062992125984" footer="0.31496062992125984"/>
  <pageSetup paperSize="9" scale="6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F70"/>
  <sheetViews>
    <sheetView showGridLines="0" view="pageBreakPreview" zoomScale="115" zoomScaleNormal="100" zoomScaleSheetLayoutView="115" workbookViewId="0">
      <selection activeCell="D4" sqref="D4:D5"/>
    </sheetView>
  </sheetViews>
  <sheetFormatPr defaultColWidth="9" defaultRowHeight="14.5" x14ac:dyDescent="0.2"/>
  <cols>
    <col min="1" max="1" width="7.36328125" style="1" bestFit="1" customWidth="1"/>
    <col min="2" max="2" width="4" style="1" bestFit="1" customWidth="1"/>
    <col min="3" max="3" width="70.6328125" style="2" customWidth="1"/>
    <col min="4" max="4" width="7.36328125" style="1" bestFit="1" customWidth="1"/>
    <col min="5" max="5" width="13.90625" style="1" bestFit="1" customWidth="1"/>
    <col min="6" max="6" width="13.90625" style="14" bestFit="1" customWidth="1"/>
    <col min="7" max="16384" width="9" style="1"/>
  </cols>
  <sheetData>
    <row r="1" spans="1:6" x14ac:dyDescent="0.2">
      <c r="A1" s="1" t="s">
        <v>444</v>
      </c>
    </row>
    <row r="2" spans="1:6" x14ac:dyDescent="0.2">
      <c r="A2" s="15" t="s">
        <v>11</v>
      </c>
      <c r="B2" s="15" t="s">
        <v>12</v>
      </c>
      <c r="C2" s="16" t="s">
        <v>13</v>
      </c>
      <c r="D2" s="15" t="s">
        <v>19</v>
      </c>
      <c r="E2" s="15" t="s">
        <v>20</v>
      </c>
      <c r="F2" s="18" t="s">
        <v>21</v>
      </c>
    </row>
    <row r="3" spans="1:6" x14ac:dyDescent="0.2">
      <c r="A3" s="7" t="s">
        <v>445</v>
      </c>
      <c r="B3" s="7"/>
      <c r="C3" s="8"/>
      <c r="D3" s="7"/>
      <c r="E3" s="7"/>
      <c r="F3" s="10"/>
    </row>
    <row r="4" spans="1:6" x14ac:dyDescent="0.2">
      <c r="A4" s="7"/>
      <c r="B4" s="39">
        <v>1</v>
      </c>
      <c r="C4" s="8" t="s">
        <v>446</v>
      </c>
      <c r="D4" s="7"/>
      <c r="E4" s="7"/>
      <c r="F4" s="10"/>
    </row>
    <row r="5" spans="1:6" x14ac:dyDescent="0.2">
      <c r="A5" s="7"/>
      <c r="B5" s="39">
        <v>2</v>
      </c>
      <c r="C5" s="8" t="s">
        <v>447</v>
      </c>
      <c r="D5" s="35"/>
      <c r="E5" s="7"/>
      <c r="F5" s="10"/>
    </row>
    <row r="70" spans="3:4" x14ac:dyDescent="0.2">
      <c r="C70" s="32"/>
      <c r="D70" s="26"/>
    </row>
  </sheetData>
  <phoneticPr fontId="2"/>
  <pageMargins left="0.23622047244094491" right="0.23622047244094491" top="0.74803149606299213" bottom="0.74803149606299213" header="0.31496062992125984" footer="0.31496062992125984"/>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9"/>
  <sheetViews>
    <sheetView showGridLines="0" view="pageBreakPreview" topLeftCell="A84" zoomScale="109" zoomScaleNormal="100" zoomScaleSheetLayoutView="109" workbookViewId="0">
      <selection activeCell="E8" sqref="E8"/>
    </sheetView>
  </sheetViews>
  <sheetFormatPr defaultColWidth="9" defaultRowHeight="14.5" x14ac:dyDescent="0.2"/>
  <cols>
    <col min="1" max="1" width="7.36328125" style="1" bestFit="1" customWidth="1"/>
    <col min="2" max="2" width="5.26953125" style="1" bestFit="1" customWidth="1"/>
    <col min="3" max="3" width="70.6328125" style="2" customWidth="1"/>
    <col min="4" max="4" width="7.36328125" style="1" bestFit="1" customWidth="1"/>
    <col min="5" max="5" width="13.90625" style="1" customWidth="1"/>
    <col min="6" max="6" width="13.90625" style="14" customWidth="1"/>
    <col min="7" max="7" width="46.6328125" style="2" customWidth="1"/>
    <col min="8" max="16384" width="9" style="1"/>
  </cols>
  <sheetData>
    <row r="1" spans="1:7" x14ac:dyDescent="0.2">
      <c r="A1" s="1" t="s">
        <v>448</v>
      </c>
    </row>
    <row r="2" spans="1:7" x14ac:dyDescent="0.2">
      <c r="A2" s="15" t="s">
        <v>11</v>
      </c>
      <c r="B2" s="15" t="s">
        <v>12</v>
      </c>
      <c r="C2" s="16" t="s">
        <v>13</v>
      </c>
      <c r="D2" s="15" t="s">
        <v>19</v>
      </c>
      <c r="E2" s="15" t="s">
        <v>20</v>
      </c>
      <c r="F2" s="18" t="s">
        <v>21</v>
      </c>
    </row>
    <row r="3" spans="1:7" x14ac:dyDescent="0.2">
      <c r="A3" s="23" t="s">
        <v>449</v>
      </c>
      <c r="B3" s="23"/>
      <c r="C3" s="24"/>
      <c r="D3" s="23"/>
      <c r="E3" s="23"/>
      <c r="F3" s="25"/>
    </row>
    <row r="4" spans="1:7" x14ac:dyDescent="0.2">
      <c r="A4" s="23"/>
      <c r="B4" s="38">
        <v>1</v>
      </c>
      <c r="C4" s="24" t="s">
        <v>450</v>
      </c>
      <c r="D4" s="23"/>
      <c r="E4" s="23"/>
      <c r="F4" s="25"/>
    </row>
    <row r="5" spans="1:7" x14ac:dyDescent="0.2">
      <c r="A5" s="23"/>
      <c r="B5" s="38">
        <v>2</v>
      </c>
      <c r="C5" s="36" t="s">
        <v>451</v>
      </c>
      <c r="D5" s="23"/>
      <c r="E5" s="23"/>
      <c r="F5" s="25"/>
    </row>
    <row r="6" spans="1:7" ht="29" x14ac:dyDescent="0.2">
      <c r="A6" s="23"/>
      <c r="B6" s="38">
        <v>3</v>
      </c>
      <c r="C6" s="36" t="s">
        <v>452</v>
      </c>
      <c r="D6" s="23"/>
      <c r="E6" s="23"/>
      <c r="F6" s="25"/>
    </row>
    <row r="7" spans="1:7" x14ac:dyDescent="0.2">
      <c r="A7" s="23"/>
      <c r="B7" s="38">
        <v>4</v>
      </c>
      <c r="C7" s="36" t="s">
        <v>453</v>
      </c>
      <c r="D7" s="23"/>
      <c r="E7" s="23"/>
      <c r="F7" s="25"/>
    </row>
    <row r="8" spans="1:7" ht="29" x14ac:dyDescent="0.2">
      <c r="A8" s="23"/>
      <c r="B8" s="38">
        <v>5</v>
      </c>
      <c r="C8" s="36" t="s">
        <v>454</v>
      </c>
      <c r="D8" s="23"/>
      <c r="E8" s="23"/>
      <c r="F8" s="25"/>
    </row>
    <row r="9" spans="1:7" ht="65.150000000000006" customHeight="1" x14ac:dyDescent="0.2">
      <c r="A9" s="23"/>
      <c r="B9" s="38">
        <v>6</v>
      </c>
      <c r="C9" s="36" t="s">
        <v>455</v>
      </c>
      <c r="D9" s="23"/>
      <c r="E9" s="23"/>
      <c r="F9" s="25"/>
    </row>
    <row r="10" spans="1:7" x14ac:dyDescent="0.2">
      <c r="A10" s="23"/>
      <c r="B10" s="38">
        <v>7</v>
      </c>
      <c r="C10" s="36" t="s">
        <v>456</v>
      </c>
      <c r="D10" s="23"/>
      <c r="E10" s="23"/>
      <c r="F10" s="25"/>
    </row>
    <row r="11" spans="1:7" ht="29" x14ac:dyDescent="0.2">
      <c r="A11" s="23"/>
      <c r="B11" s="38">
        <v>8</v>
      </c>
      <c r="C11" s="36" t="s">
        <v>457</v>
      </c>
      <c r="D11" s="23"/>
      <c r="E11" s="23"/>
      <c r="F11" s="25"/>
    </row>
    <row r="12" spans="1:7" x14ac:dyDescent="0.2">
      <c r="A12" s="23"/>
      <c r="B12" s="38">
        <v>9</v>
      </c>
      <c r="C12" s="36" t="s">
        <v>458</v>
      </c>
      <c r="D12" s="23"/>
      <c r="E12" s="23"/>
      <c r="F12" s="25"/>
    </row>
    <row r="13" spans="1:7" x14ac:dyDescent="0.2">
      <c r="A13" s="23"/>
      <c r="B13" s="38">
        <v>10</v>
      </c>
      <c r="C13" s="36" t="s">
        <v>665</v>
      </c>
      <c r="D13" s="23"/>
      <c r="E13" s="23"/>
      <c r="F13" s="25"/>
    </row>
    <row r="14" spans="1:7" x14ac:dyDescent="0.2">
      <c r="A14" s="23"/>
      <c r="B14" s="23">
        <v>11</v>
      </c>
      <c r="C14" s="36" t="s">
        <v>459</v>
      </c>
      <c r="D14" s="23"/>
      <c r="E14" s="23"/>
      <c r="F14" s="25"/>
      <c r="G14" s="41"/>
    </row>
    <row r="15" spans="1:7" x14ac:dyDescent="0.2">
      <c r="A15" s="23"/>
      <c r="B15" s="38">
        <v>12</v>
      </c>
      <c r="C15" s="36" t="s">
        <v>303</v>
      </c>
      <c r="D15" s="23"/>
      <c r="E15" s="23"/>
      <c r="F15" s="25"/>
    </row>
    <row r="16" spans="1:7" x14ac:dyDescent="0.2">
      <c r="A16" s="23"/>
      <c r="B16" s="38">
        <v>13</v>
      </c>
      <c r="C16" s="36" t="s">
        <v>460</v>
      </c>
      <c r="D16" s="23"/>
      <c r="E16" s="23"/>
      <c r="F16" s="25"/>
    </row>
    <row r="17" spans="1:6" x14ac:dyDescent="0.2">
      <c r="A17" s="23"/>
      <c r="B17" s="38">
        <v>14</v>
      </c>
      <c r="C17" s="36" t="s">
        <v>461</v>
      </c>
      <c r="D17" s="23"/>
      <c r="E17" s="23"/>
      <c r="F17" s="25"/>
    </row>
    <row r="18" spans="1:6" x14ac:dyDescent="0.2">
      <c r="A18" s="23"/>
      <c r="B18" s="38">
        <v>15</v>
      </c>
      <c r="C18" s="36" t="s">
        <v>462</v>
      </c>
      <c r="D18" s="23"/>
      <c r="E18" s="23"/>
      <c r="F18" s="25"/>
    </row>
    <row r="19" spans="1:6" x14ac:dyDescent="0.2">
      <c r="A19" s="23"/>
      <c r="B19" s="38">
        <v>16</v>
      </c>
      <c r="C19" s="36" t="s">
        <v>463</v>
      </c>
      <c r="D19" s="23"/>
      <c r="E19" s="23"/>
      <c r="F19" s="25"/>
    </row>
    <row r="20" spans="1:6" x14ac:dyDescent="0.2">
      <c r="A20" s="23"/>
      <c r="B20" s="38">
        <v>17</v>
      </c>
      <c r="C20" s="36" t="s">
        <v>306</v>
      </c>
      <c r="D20" s="23"/>
      <c r="E20" s="23"/>
      <c r="F20" s="25"/>
    </row>
    <row r="21" spans="1:6" x14ac:dyDescent="0.2">
      <c r="A21" s="23"/>
      <c r="B21" s="38">
        <v>18</v>
      </c>
      <c r="C21" s="36" t="s">
        <v>766</v>
      </c>
      <c r="D21" s="23"/>
      <c r="E21" s="23"/>
      <c r="F21" s="25"/>
    </row>
    <row r="22" spans="1:6" ht="29" x14ac:dyDescent="0.2">
      <c r="A22" s="23"/>
      <c r="B22" s="38">
        <v>19</v>
      </c>
      <c r="C22" s="36" t="s">
        <v>736</v>
      </c>
      <c r="D22" s="23"/>
      <c r="E22" s="23"/>
      <c r="F22" s="25"/>
    </row>
    <row r="23" spans="1:6" ht="29" x14ac:dyDescent="0.2">
      <c r="A23" s="23"/>
      <c r="B23" s="38">
        <v>20</v>
      </c>
      <c r="C23" s="36" t="s">
        <v>307</v>
      </c>
      <c r="D23" s="23"/>
      <c r="E23" s="23"/>
      <c r="F23" s="25"/>
    </row>
    <row r="24" spans="1:6" ht="29" x14ac:dyDescent="0.2">
      <c r="A24" s="23"/>
      <c r="B24" s="38">
        <v>21</v>
      </c>
      <c r="C24" s="36" t="s">
        <v>464</v>
      </c>
      <c r="D24" s="23"/>
      <c r="E24" s="23"/>
      <c r="F24" s="25"/>
    </row>
    <row r="25" spans="1:6" x14ac:dyDescent="0.2">
      <c r="A25" s="23"/>
      <c r="B25" s="38">
        <v>22</v>
      </c>
      <c r="C25" s="36" t="s">
        <v>309</v>
      </c>
      <c r="D25" s="23"/>
      <c r="E25" s="23"/>
      <c r="F25" s="25"/>
    </row>
    <row r="26" spans="1:6" ht="29" x14ac:dyDescent="0.2">
      <c r="A26" s="23"/>
      <c r="B26" s="38">
        <v>23</v>
      </c>
      <c r="C26" s="36" t="s">
        <v>767</v>
      </c>
      <c r="D26" s="23"/>
      <c r="E26" s="23"/>
      <c r="F26" s="25"/>
    </row>
    <row r="27" spans="1:6" x14ac:dyDescent="0.2">
      <c r="A27" s="23"/>
      <c r="B27" s="38">
        <v>24</v>
      </c>
      <c r="C27" s="36" t="s">
        <v>291</v>
      </c>
      <c r="D27" s="23"/>
      <c r="E27" s="23"/>
      <c r="F27" s="25"/>
    </row>
    <row r="28" spans="1:6" x14ac:dyDescent="0.2">
      <c r="A28" s="23"/>
      <c r="B28" s="38">
        <v>25</v>
      </c>
      <c r="C28" s="36" t="s">
        <v>465</v>
      </c>
      <c r="D28" s="23"/>
      <c r="E28" s="23"/>
      <c r="F28" s="25"/>
    </row>
    <row r="29" spans="1:6" x14ac:dyDescent="0.2">
      <c r="A29" s="23"/>
      <c r="B29" s="38">
        <v>26</v>
      </c>
      <c r="C29" s="36" t="s">
        <v>466</v>
      </c>
      <c r="D29" s="23"/>
      <c r="E29" s="23"/>
      <c r="F29" s="25"/>
    </row>
    <row r="30" spans="1:6" x14ac:dyDescent="0.2">
      <c r="A30" s="23"/>
      <c r="B30" s="38">
        <v>27</v>
      </c>
      <c r="C30" s="36" t="s">
        <v>311</v>
      </c>
      <c r="D30" s="23"/>
      <c r="E30" s="23"/>
      <c r="F30" s="25"/>
    </row>
    <row r="31" spans="1:6" x14ac:dyDescent="0.2">
      <c r="A31" s="23"/>
      <c r="B31" s="38">
        <v>28</v>
      </c>
      <c r="C31" s="36" t="s">
        <v>314</v>
      </c>
      <c r="D31" s="23"/>
      <c r="E31" s="23"/>
      <c r="F31" s="25"/>
    </row>
    <row r="32" spans="1:6" x14ac:dyDescent="0.2">
      <c r="A32" s="23"/>
      <c r="B32" s="38">
        <v>29</v>
      </c>
      <c r="C32" s="36" t="s">
        <v>467</v>
      </c>
      <c r="D32" s="23"/>
      <c r="E32" s="23"/>
      <c r="F32" s="25"/>
    </row>
    <row r="33" spans="1:7" x14ac:dyDescent="0.2">
      <c r="A33" s="23"/>
      <c r="B33" s="38">
        <v>30</v>
      </c>
      <c r="C33" s="36" t="s">
        <v>316</v>
      </c>
      <c r="D33" s="23"/>
      <c r="E33" s="23"/>
      <c r="F33" s="25"/>
    </row>
    <row r="34" spans="1:7" ht="29" x14ac:dyDescent="0.2">
      <c r="A34" s="23"/>
      <c r="B34" s="38">
        <v>31</v>
      </c>
      <c r="C34" s="36" t="s">
        <v>317</v>
      </c>
      <c r="D34" s="23"/>
      <c r="E34" s="23"/>
      <c r="F34" s="25"/>
    </row>
    <row r="35" spans="1:7" x14ac:dyDescent="0.2">
      <c r="A35" s="23"/>
      <c r="B35" s="38">
        <v>32</v>
      </c>
      <c r="C35" s="36" t="s">
        <v>318</v>
      </c>
      <c r="D35" s="23"/>
      <c r="E35" s="23"/>
      <c r="F35" s="25"/>
    </row>
    <row r="36" spans="1:7" x14ac:dyDescent="0.2">
      <c r="A36" s="23"/>
      <c r="B36" s="38">
        <v>33</v>
      </c>
      <c r="C36" s="36" t="s">
        <v>319</v>
      </c>
      <c r="D36" s="23"/>
      <c r="E36" s="23"/>
      <c r="F36" s="25"/>
    </row>
    <row r="37" spans="1:7" x14ac:dyDescent="0.2">
      <c r="A37" s="23"/>
      <c r="B37" s="38">
        <v>34</v>
      </c>
      <c r="C37" s="36" t="s">
        <v>320</v>
      </c>
      <c r="D37" s="23"/>
      <c r="E37" s="23"/>
      <c r="F37" s="25"/>
    </row>
    <row r="38" spans="1:7" x14ac:dyDescent="0.2">
      <c r="A38" s="23"/>
      <c r="B38" s="38">
        <v>35</v>
      </c>
      <c r="C38" s="36" t="s">
        <v>468</v>
      </c>
      <c r="D38" s="23"/>
      <c r="E38" s="23"/>
      <c r="F38" s="25"/>
    </row>
    <row r="39" spans="1:7" x14ac:dyDescent="0.2">
      <c r="A39" s="23"/>
      <c r="B39" s="38">
        <v>36</v>
      </c>
      <c r="C39" s="36" t="s">
        <v>279</v>
      </c>
      <c r="D39" s="23"/>
      <c r="E39" s="23"/>
      <c r="F39" s="25"/>
    </row>
    <row r="40" spans="1:7" x14ac:dyDescent="0.2">
      <c r="A40" s="42"/>
      <c r="B40" s="42">
        <v>37</v>
      </c>
      <c r="C40" s="36" t="s">
        <v>687</v>
      </c>
      <c r="D40" s="42"/>
      <c r="E40" s="42"/>
      <c r="F40" s="43"/>
      <c r="G40" s="41"/>
    </row>
    <row r="41" spans="1:7" x14ac:dyDescent="0.2">
      <c r="A41" s="23"/>
      <c r="B41" s="38">
        <v>38</v>
      </c>
      <c r="C41" s="36" t="s">
        <v>322</v>
      </c>
      <c r="D41" s="23"/>
      <c r="E41" s="23"/>
      <c r="F41" s="25"/>
    </row>
    <row r="42" spans="1:7" ht="29" x14ac:dyDescent="0.2">
      <c r="A42" s="23"/>
      <c r="B42" s="38">
        <v>39</v>
      </c>
      <c r="C42" s="36" t="s">
        <v>748</v>
      </c>
      <c r="D42" s="23"/>
      <c r="E42" s="23"/>
      <c r="F42" s="25"/>
    </row>
    <row r="43" spans="1:7" x14ac:dyDescent="0.2">
      <c r="A43" s="23"/>
      <c r="B43" s="38">
        <v>40</v>
      </c>
      <c r="C43" s="36" t="s">
        <v>282</v>
      </c>
      <c r="D43" s="23"/>
      <c r="E43" s="23"/>
      <c r="F43" s="25"/>
    </row>
    <row r="44" spans="1:7" ht="30" customHeight="1" x14ac:dyDescent="0.2">
      <c r="A44" s="23"/>
      <c r="B44" s="38">
        <v>41</v>
      </c>
      <c r="C44" s="36" t="s">
        <v>469</v>
      </c>
      <c r="D44" s="23"/>
      <c r="E44" s="23"/>
      <c r="F44" s="25"/>
    </row>
    <row r="45" spans="1:7" ht="29" x14ac:dyDescent="0.2">
      <c r="A45" s="23"/>
      <c r="B45" s="38">
        <v>42</v>
      </c>
      <c r="C45" s="36" t="s">
        <v>749</v>
      </c>
      <c r="D45" s="23"/>
      <c r="E45" s="23"/>
      <c r="F45" s="25"/>
    </row>
    <row r="46" spans="1:7" x14ac:dyDescent="0.2">
      <c r="A46" s="23"/>
      <c r="B46" s="38">
        <v>43</v>
      </c>
      <c r="C46" s="36" t="s">
        <v>284</v>
      </c>
      <c r="D46" s="23"/>
      <c r="E46" s="23"/>
      <c r="F46" s="25"/>
    </row>
    <row r="47" spans="1:7" x14ac:dyDescent="0.2">
      <c r="A47" s="23"/>
      <c r="B47" s="38">
        <v>44</v>
      </c>
      <c r="C47" s="36" t="s">
        <v>285</v>
      </c>
      <c r="D47" s="23"/>
      <c r="E47" s="23"/>
      <c r="F47" s="25"/>
    </row>
    <row r="48" spans="1:7" x14ac:dyDescent="0.2">
      <c r="A48" s="23"/>
      <c r="B48" s="38">
        <v>45</v>
      </c>
      <c r="C48" s="36" t="s">
        <v>470</v>
      </c>
      <c r="D48" s="23"/>
      <c r="E48" s="23"/>
      <c r="F48" s="25"/>
    </row>
    <row r="49" spans="1:6" ht="30" customHeight="1" x14ac:dyDescent="0.2">
      <c r="A49" s="23"/>
      <c r="B49" s="38">
        <v>46</v>
      </c>
      <c r="C49" s="36" t="s">
        <v>471</v>
      </c>
      <c r="D49" s="23"/>
      <c r="E49" s="23"/>
      <c r="F49" s="25"/>
    </row>
    <row r="50" spans="1:6" x14ac:dyDescent="0.2">
      <c r="A50" s="23"/>
      <c r="B50" s="38">
        <v>47</v>
      </c>
      <c r="C50" s="36" t="s">
        <v>287</v>
      </c>
      <c r="D50" s="23"/>
      <c r="E50" s="23"/>
      <c r="F50" s="25"/>
    </row>
    <row r="51" spans="1:6" x14ac:dyDescent="0.2">
      <c r="A51" s="23"/>
      <c r="B51" s="38">
        <v>48</v>
      </c>
      <c r="C51" s="36" t="s">
        <v>472</v>
      </c>
      <c r="D51" s="23"/>
      <c r="E51" s="23"/>
      <c r="F51" s="25"/>
    </row>
    <row r="52" spans="1:6" x14ac:dyDescent="0.2">
      <c r="A52" s="23"/>
      <c r="B52" s="38">
        <v>49</v>
      </c>
      <c r="C52" s="36" t="s">
        <v>289</v>
      </c>
      <c r="D52" s="23"/>
      <c r="E52" s="23"/>
      <c r="F52" s="25"/>
    </row>
    <row r="53" spans="1:6" ht="30" customHeight="1" x14ac:dyDescent="0.2">
      <c r="A53" s="23"/>
      <c r="B53" s="38">
        <v>50</v>
      </c>
      <c r="C53" s="36" t="s">
        <v>768</v>
      </c>
      <c r="D53" s="23"/>
      <c r="E53" s="23"/>
      <c r="F53" s="25"/>
    </row>
    <row r="54" spans="1:6" x14ac:dyDescent="0.2">
      <c r="A54" s="23"/>
      <c r="B54" s="38">
        <v>51</v>
      </c>
      <c r="C54" s="36" t="s">
        <v>323</v>
      </c>
      <c r="D54" s="23"/>
      <c r="E54" s="23"/>
      <c r="F54" s="25"/>
    </row>
    <row r="55" spans="1:6" ht="15" customHeight="1" x14ac:dyDescent="0.2">
      <c r="A55" s="23"/>
      <c r="B55" s="38">
        <f>SUM(B54+1)</f>
        <v>52</v>
      </c>
      <c r="C55" s="36" t="s">
        <v>301</v>
      </c>
      <c r="D55" s="23"/>
      <c r="E55" s="23"/>
      <c r="F55" s="25"/>
    </row>
    <row r="56" spans="1:6" x14ac:dyDescent="0.2">
      <c r="A56" s="23"/>
      <c r="B56" s="38">
        <f t="shared" ref="B56:B84" si="0">SUM(B55+1)</f>
        <v>53</v>
      </c>
      <c r="C56" s="36" t="s">
        <v>473</v>
      </c>
      <c r="D56" s="23"/>
      <c r="E56" s="23"/>
      <c r="F56" s="25"/>
    </row>
    <row r="57" spans="1:6" x14ac:dyDescent="0.2">
      <c r="A57" s="23"/>
      <c r="B57" s="38">
        <f t="shared" si="0"/>
        <v>54</v>
      </c>
      <c r="C57" s="36" t="s">
        <v>474</v>
      </c>
      <c r="D57" s="23"/>
      <c r="E57" s="23"/>
      <c r="F57" s="25"/>
    </row>
    <row r="58" spans="1:6" ht="29" x14ac:dyDescent="0.2">
      <c r="A58" s="23"/>
      <c r="B58" s="38">
        <f t="shared" si="0"/>
        <v>55</v>
      </c>
      <c r="C58" s="36" t="s">
        <v>475</v>
      </c>
      <c r="D58" s="23"/>
      <c r="E58" s="23"/>
      <c r="F58" s="25"/>
    </row>
    <row r="59" spans="1:6" x14ac:dyDescent="0.2">
      <c r="A59" s="23"/>
      <c r="B59" s="38">
        <f t="shared" si="0"/>
        <v>56</v>
      </c>
      <c r="C59" s="36" t="s">
        <v>327</v>
      </c>
      <c r="D59" s="23"/>
      <c r="E59" s="23"/>
      <c r="F59" s="25"/>
    </row>
    <row r="60" spans="1:6" x14ac:dyDescent="0.2">
      <c r="A60" s="23"/>
      <c r="B60" s="38">
        <f t="shared" si="0"/>
        <v>57</v>
      </c>
      <c r="C60" s="36" t="s">
        <v>328</v>
      </c>
      <c r="D60" s="23"/>
      <c r="E60" s="23"/>
      <c r="F60" s="25"/>
    </row>
    <row r="61" spans="1:6" x14ac:dyDescent="0.2">
      <c r="A61" s="23"/>
      <c r="B61" s="38">
        <f t="shared" si="0"/>
        <v>58</v>
      </c>
      <c r="C61" s="36" t="s">
        <v>80</v>
      </c>
      <c r="D61" s="23"/>
      <c r="E61" s="23"/>
      <c r="F61" s="25"/>
    </row>
    <row r="62" spans="1:6" x14ac:dyDescent="0.2">
      <c r="A62" s="23"/>
      <c r="B62" s="38">
        <f t="shared" si="0"/>
        <v>59</v>
      </c>
      <c r="C62" s="36" t="s">
        <v>476</v>
      </c>
      <c r="D62" s="23"/>
      <c r="E62" s="23"/>
      <c r="F62" s="25"/>
    </row>
    <row r="63" spans="1:6" x14ac:dyDescent="0.2">
      <c r="A63" s="23"/>
      <c r="B63" s="38">
        <f t="shared" si="0"/>
        <v>60</v>
      </c>
      <c r="C63" s="36" t="s">
        <v>332</v>
      </c>
      <c r="D63" s="23"/>
      <c r="E63" s="23"/>
      <c r="F63" s="25"/>
    </row>
    <row r="64" spans="1:6" x14ac:dyDescent="0.2">
      <c r="A64" s="23"/>
      <c r="B64" s="38">
        <f t="shared" si="0"/>
        <v>61</v>
      </c>
      <c r="C64" s="36" t="s">
        <v>477</v>
      </c>
      <c r="D64" s="23"/>
      <c r="E64" s="23"/>
      <c r="F64" s="25"/>
    </row>
    <row r="65" spans="1:6" x14ac:dyDescent="0.2">
      <c r="A65" s="23"/>
      <c r="B65" s="38">
        <f t="shared" si="0"/>
        <v>62</v>
      </c>
      <c r="C65" s="36" t="s">
        <v>478</v>
      </c>
      <c r="D65" s="23"/>
      <c r="E65" s="23"/>
      <c r="F65" s="25"/>
    </row>
    <row r="66" spans="1:6" x14ac:dyDescent="0.2">
      <c r="A66" s="23"/>
      <c r="B66" s="38">
        <f t="shared" si="0"/>
        <v>63</v>
      </c>
      <c r="C66" s="36" t="s">
        <v>479</v>
      </c>
      <c r="D66" s="23"/>
      <c r="E66" s="23"/>
      <c r="F66" s="25"/>
    </row>
    <row r="67" spans="1:6" x14ac:dyDescent="0.2">
      <c r="A67" s="23"/>
      <c r="B67" s="38">
        <f t="shared" si="0"/>
        <v>64</v>
      </c>
      <c r="C67" s="36" t="s">
        <v>480</v>
      </c>
      <c r="D67" s="23"/>
      <c r="E67" s="23"/>
      <c r="F67" s="25"/>
    </row>
    <row r="68" spans="1:6" x14ac:dyDescent="0.2">
      <c r="A68" s="23"/>
      <c r="B68" s="38">
        <f t="shared" si="0"/>
        <v>65</v>
      </c>
      <c r="C68" s="36" t="s">
        <v>481</v>
      </c>
      <c r="D68" s="23"/>
      <c r="E68" s="23"/>
      <c r="F68" s="25"/>
    </row>
    <row r="69" spans="1:6" ht="29" x14ac:dyDescent="0.2">
      <c r="A69" s="23"/>
      <c r="B69" s="38">
        <f t="shared" si="0"/>
        <v>66</v>
      </c>
      <c r="C69" s="36" t="s">
        <v>769</v>
      </c>
      <c r="D69" s="23"/>
      <c r="E69" s="23"/>
      <c r="F69" s="25"/>
    </row>
    <row r="70" spans="1:6" ht="29" x14ac:dyDescent="0.2">
      <c r="A70" s="23"/>
      <c r="B70" s="38">
        <f t="shared" si="0"/>
        <v>67</v>
      </c>
      <c r="C70" s="36" t="s">
        <v>762</v>
      </c>
      <c r="D70" s="23"/>
      <c r="E70" s="23"/>
      <c r="F70" s="25"/>
    </row>
    <row r="71" spans="1:6" ht="29" x14ac:dyDescent="0.2">
      <c r="A71" s="23"/>
      <c r="B71" s="38">
        <f>SUM(B70+1)</f>
        <v>68</v>
      </c>
      <c r="C71" s="36" t="s">
        <v>297</v>
      </c>
      <c r="D71" s="23"/>
      <c r="E71" s="23"/>
      <c r="F71" s="25"/>
    </row>
    <row r="72" spans="1:6" ht="29" x14ac:dyDescent="0.2">
      <c r="A72" s="23"/>
      <c r="B72" s="38">
        <f t="shared" si="0"/>
        <v>69</v>
      </c>
      <c r="C72" s="36" t="s">
        <v>750</v>
      </c>
      <c r="D72" s="23"/>
      <c r="E72" s="23"/>
      <c r="F72" s="25"/>
    </row>
    <row r="73" spans="1:6" x14ac:dyDescent="0.2">
      <c r="A73" s="23"/>
      <c r="B73" s="38">
        <v>70</v>
      </c>
      <c r="C73" s="36" t="s">
        <v>298</v>
      </c>
      <c r="D73" s="23"/>
      <c r="E73" s="23"/>
      <c r="F73" s="25"/>
    </row>
    <row r="74" spans="1:6" x14ac:dyDescent="0.2">
      <c r="A74" s="23"/>
      <c r="B74" s="38">
        <f t="shared" si="0"/>
        <v>71</v>
      </c>
      <c r="C74" s="36" t="s">
        <v>299</v>
      </c>
      <c r="D74" s="23"/>
      <c r="E74" s="23"/>
      <c r="F74" s="25"/>
    </row>
    <row r="75" spans="1:6" x14ac:dyDescent="0.2">
      <c r="A75" s="23"/>
      <c r="B75" s="38">
        <f t="shared" si="0"/>
        <v>72</v>
      </c>
      <c r="C75" s="36" t="s">
        <v>482</v>
      </c>
      <c r="D75" s="23"/>
      <c r="E75" s="23"/>
      <c r="F75" s="25"/>
    </row>
    <row r="76" spans="1:6" ht="45" customHeight="1" x14ac:dyDescent="0.2">
      <c r="A76" s="23"/>
      <c r="B76" s="38">
        <f t="shared" si="0"/>
        <v>73</v>
      </c>
      <c r="C76" s="36" t="s">
        <v>483</v>
      </c>
      <c r="D76" s="23"/>
      <c r="E76" s="23"/>
      <c r="F76" s="25"/>
    </row>
    <row r="77" spans="1:6" x14ac:dyDescent="0.2">
      <c r="A77" s="23"/>
      <c r="B77" s="38">
        <f t="shared" si="0"/>
        <v>74</v>
      </c>
      <c r="C77" s="36" t="s">
        <v>484</v>
      </c>
      <c r="D77" s="23"/>
      <c r="E77" s="23"/>
      <c r="F77" s="25"/>
    </row>
    <row r="78" spans="1:6" ht="29" x14ac:dyDescent="0.2">
      <c r="A78" s="23"/>
      <c r="B78" s="38">
        <f t="shared" si="0"/>
        <v>75</v>
      </c>
      <c r="C78" s="36" t="s">
        <v>485</v>
      </c>
      <c r="D78" s="23"/>
      <c r="E78" s="23"/>
      <c r="F78" s="25"/>
    </row>
    <row r="79" spans="1:6" ht="29" x14ac:dyDescent="0.2">
      <c r="A79" s="23"/>
      <c r="B79" s="38">
        <f t="shared" si="0"/>
        <v>76</v>
      </c>
      <c r="C79" s="36" t="s">
        <v>486</v>
      </c>
      <c r="D79" s="23"/>
      <c r="E79" s="23"/>
      <c r="F79" s="25"/>
    </row>
    <row r="80" spans="1:6" x14ac:dyDescent="0.2">
      <c r="A80" s="23"/>
      <c r="B80" s="38">
        <f t="shared" si="0"/>
        <v>77</v>
      </c>
      <c r="C80" s="36" t="s">
        <v>487</v>
      </c>
      <c r="D80" s="23"/>
      <c r="E80" s="23"/>
      <c r="F80" s="25"/>
    </row>
    <row r="81" spans="1:7" ht="29" x14ac:dyDescent="0.2">
      <c r="A81" s="23"/>
      <c r="B81" s="38">
        <f t="shared" si="0"/>
        <v>78</v>
      </c>
      <c r="C81" s="36" t="s">
        <v>670</v>
      </c>
      <c r="D81" s="23"/>
      <c r="E81" s="23"/>
      <c r="F81" s="25"/>
    </row>
    <row r="82" spans="1:7" ht="29" x14ac:dyDescent="0.2">
      <c r="A82" s="23"/>
      <c r="B82" s="38">
        <f t="shared" si="0"/>
        <v>79</v>
      </c>
      <c r="C82" s="36" t="s">
        <v>488</v>
      </c>
      <c r="D82" s="23"/>
      <c r="E82" s="23"/>
      <c r="F82" s="25"/>
    </row>
    <row r="83" spans="1:7" x14ac:dyDescent="0.2">
      <c r="A83" s="23"/>
      <c r="B83" s="38">
        <v>80</v>
      </c>
      <c r="C83" s="36" t="s">
        <v>489</v>
      </c>
      <c r="D83" s="23"/>
      <c r="E83" s="23"/>
      <c r="F83" s="25"/>
    </row>
    <row r="84" spans="1:7" x14ac:dyDescent="0.2">
      <c r="A84" s="42"/>
      <c r="B84" s="38">
        <f t="shared" si="0"/>
        <v>81</v>
      </c>
      <c r="C84" s="36" t="s">
        <v>688</v>
      </c>
      <c r="D84" s="23"/>
      <c r="E84" s="42"/>
      <c r="F84" s="43"/>
      <c r="G84" s="41"/>
    </row>
    <row r="85" spans="1:7" x14ac:dyDescent="0.2">
      <c r="A85" s="23"/>
      <c r="B85" s="38">
        <f>SUM(B84+1)</f>
        <v>82</v>
      </c>
      <c r="C85" s="36" t="s">
        <v>490</v>
      </c>
      <c r="D85" s="23"/>
      <c r="E85" s="23"/>
      <c r="F85" s="25"/>
    </row>
    <row r="86" spans="1:7" x14ac:dyDescent="0.2">
      <c r="A86" s="23" t="s">
        <v>491</v>
      </c>
      <c r="B86" s="38"/>
      <c r="C86" s="36"/>
      <c r="D86" s="23"/>
      <c r="E86" s="23"/>
      <c r="F86" s="25"/>
    </row>
    <row r="87" spans="1:7" ht="65.150000000000006" customHeight="1" x14ac:dyDescent="0.2">
      <c r="A87" s="23"/>
      <c r="B87" s="38">
        <v>1</v>
      </c>
      <c r="C87" s="36" t="s">
        <v>492</v>
      </c>
      <c r="D87" s="23"/>
      <c r="E87" s="23"/>
      <c r="F87" s="25"/>
    </row>
    <row r="88" spans="1:7" ht="30" customHeight="1" x14ac:dyDescent="0.2">
      <c r="A88" s="23"/>
      <c r="B88" s="38">
        <v>2</v>
      </c>
      <c r="C88" s="36" t="s">
        <v>493</v>
      </c>
      <c r="D88" s="23"/>
      <c r="E88" s="23"/>
      <c r="F88" s="25"/>
    </row>
    <row r="89" spans="1:7" x14ac:dyDescent="0.2">
      <c r="A89" s="23"/>
      <c r="B89" s="38">
        <v>3</v>
      </c>
      <c r="C89" s="24" t="s">
        <v>494</v>
      </c>
      <c r="D89" s="23"/>
      <c r="E89" s="23"/>
      <c r="F89" s="25"/>
    </row>
  </sheetData>
  <phoneticPr fontId="2"/>
  <pageMargins left="0.23622047244094491" right="0.23622047244094491"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22</vt:i4>
      </vt:variant>
    </vt:vector>
  </HeadingPairs>
  <TitlesOfParts>
    <vt:vector size="37" baseType="lpstr">
      <vt:lpstr>表紙</vt:lpstr>
      <vt:lpstr>1.基本仕様</vt:lpstr>
      <vt:lpstr>2.貸出・返却・督促</vt:lpstr>
      <vt:lpstr>3.利用者管理</vt:lpstr>
      <vt:lpstr>4.資料検索・予約</vt:lpstr>
      <vt:lpstr>5.利用者開放端末</vt:lpstr>
      <vt:lpstr>6.資料管理</vt:lpstr>
      <vt:lpstr>7.オフライン</vt:lpstr>
      <vt:lpstr>8.インターネット向けサービス(WebOPAC全般)</vt:lpstr>
      <vt:lpstr>9.相互貸借</vt:lpstr>
      <vt:lpstr>10.ICタグ対応</vt:lpstr>
      <vt:lpstr>11.AVブース管理</vt:lpstr>
      <vt:lpstr>17.こども向け読書ナビゲーション機能(販売停止)</vt:lpstr>
      <vt:lpstr>12.帳票印刷</vt:lpstr>
      <vt:lpstr>サマリ</vt:lpstr>
      <vt:lpstr>'1.基本仕様'!Print_Area</vt:lpstr>
      <vt:lpstr>'10.ICタグ対応'!Print_Area</vt:lpstr>
      <vt:lpstr>'11.AVブース管理'!Print_Area</vt:lpstr>
      <vt:lpstr>'12.帳票印刷'!Print_Area</vt:lpstr>
      <vt:lpstr>'2.貸出・返却・督促'!Print_Area</vt:lpstr>
      <vt:lpstr>'4.資料検索・予約'!Print_Area</vt:lpstr>
      <vt:lpstr>'5.利用者開放端末'!Print_Area</vt:lpstr>
      <vt:lpstr>'6.資料管理'!Print_Area</vt:lpstr>
      <vt:lpstr>'7.オフライン'!Print_Area</vt:lpstr>
      <vt:lpstr>'8.インターネット向けサービス(WebOPAC全般)'!Print_Area</vt:lpstr>
      <vt:lpstr>'1.基本仕様'!Print_Titles</vt:lpstr>
      <vt:lpstr>'10.ICタグ対応'!Print_Titles</vt:lpstr>
      <vt:lpstr>'11.AVブース管理'!Print_Titles</vt:lpstr>
      <vt:lpstr>'12.帳票印刷'!Print_Titles</vt:lpstr>
      <vt:lpstr>'2.貸出・返却・督促'!Print_Titles</vt:lpstr>
      <vt:lpstr>'3.利用者管理'!Print_Titles</vt:lpstr>
      <vt:lpstr>'4.資料検索・予約'!Print_Titles</vt:lpstr>
      <vt:lpstr>'5.利用者開放端末'!Print_Titles</vt:lpstr>
      <vt:lpstr>'6.資料管理'!Print_Titles</vt:lpstr>
      <vt:lpstr>'7.オフライン'!Print_Titles</vt:lpstr>
      <vt:lpstr>'8.インターネット向けサービス(WebOPAC全般)'!Print_Titles</vt:lpstr>
      <vt:lpstr>'9.相互貸借'!Print_Titles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2014-09-30T23:50:39Z</dcterms:created>
  <dcterms:modified xsi:type="dcterms:W3CDTF">2026-02-03T07:13:09Z</dcterms:modified>
  <cp:category/>
  <cp:contentStatus/>
</cp:coreProperties>
</file>